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360" yWindow="0" windowWidth="21525" windowHeight="13620"/>
  </bookViews>
  <sheets>
    <sheet name="Completion-Close Out" sheetId="3" r:id="rId1"/>
  </sheets>
  <definedNames>
    <definedName name="CCat">'Completion-Close Out'!$B$46:$B$49</definedName>
    <definedName name="CSpend">'Completion-Close Out'!$C$46:$C$55</definedName>
    <definedName name="FFECat">'Completion-Close Out'!$A$46:$A$48</definedName>
    <definedName name="FFESpend">'Completion-Close Out'!$D$46:$D$56</definedName>
    <definedName name="FundS">'Completion-Close Out'!$E$46:$E$48</definedName>
    <definedName name="PSpace">'Completion-Close Out'!$F$46:$F$53</definedName>
    <definedName name="Space">'Completion-Close Out'!$G$46:$G$50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3" l="1"/>
  <c r="E24" i="3"/>
  <c r="D40" i="3" s="1"/>
  <c r="D24" i="3"/>
  <c r="C24" i="3"/>
  <c r="D33" i="3"/>
  <c r="D41" i="3" l="1"/>
</calcChain>
</file>

<file path=xl/sharedStrings.xml><?xml version="1.0" encoding="utf-8"?>
<sst xmlns="http://schemas.openxmlformats.org/spreadsheetml/2006/main" count="88" uniqueCount="82">
  <si>
    <t>ICIS paid</t>
  </si>
  <si>
    <t>Remaining</t>
  </si>
  <si>
    <t>Final Account</t>
  </si>
  <si>
    <t>Construction</t>
  </si>
  <si>
    <t>Other</t>
  </si>
  <si>
    <t>Funding Source</t>
  </si>
  <si>
    <t>Budget</t>
  </si>
  <si>
    <t>BALANCE</t>
  </si>
  <si>
    <t>Fees</t>
  </si>
  <si>
    <t>Building Works</t>
  </si>
  <si>
    <t>Air Conditioning</t>
  </si>
  <si>
    <t>Electrical Service Plant</t>
  </si>
  <si>
    <t>Mechanical &amp; Electrical</t>
  </si>
  <si>
    <t>Heating/Ventilation</t>
  </si>
  <si>
    <t>IT Infrastructure</t>
  </si>
  <si>
    <t>Lifts</t>
  </si>
  <si>
    <t>Lighting</t>
  </si>
  <si>
    <t>Mechanical Service Plant</t>
  </si>
  <si>
    <t>Audio Visual</t>
  </si>
  <si>
    <t>CCTV</t>
  </si>
  <si>
    <t>General Equipment</t>
  </si>
  <si>
    <t>F, F &amp; E</t>
  </si>
  <si>
    <t>IT and Comms</t>
  </si>
  <si>
    <t>ESCC - Internal</t>
  </si>
  <si>
    <t>ESCOF/ESCOR - External</t>
  </si>
  <si>
    <t>Other - Department, Fund</t>
  </si>
  <si>
    <t>IT Hardware</t>
  </si>
  <si>
    <t>IT Software</t>
  </si>
  <si>
    <t>Lab Equipment</t>
  </si>
  <si>
    <t>Loose Furniture</t>
  </si>
  <si>
    <t>General Infrastructure</t>
  </si>
  <si>
    <t>Office Equipment</t>
  </si>
  <si>
    <t>Soft Flooring</t>
  </si>
  <si>
    <t>Vehicles</t>
  </si>
  <si>
    <t>Name</t>
  </si>
  <si>
    <t>Signature</t>
  </si>
  <si>
    <t>Capital Accountant</t>
  </si>
  <si>
    <t>Project Manager</t>
  </si>
  <si>
    <t>Laboratory</t>
  </si>
  <si>
    <t>Administration</t>
  </si>
  <si>
    <t>Teaching</t>
  </si>
  <si>
    <t>Research</t>
  </si>
  <si>
    <t>Office</t>
  </si>
  <si>
    <t>Infrastructure</t>
  </si>
  <si>
    <t>Commercial</t>
  </si>
  <si>
    <t>Residential</t>
  </si>
  <si>
    <t>Gross/Net Ratio</t>
  </si>
  <si>
    <t>Usage</t>
  </si>
  <si>
    <t>Date</t>
  </si>
  <si>
    <t>Project Number</t>
  </si>
  <si>
    <t>Project Title</t>
  </si>
  <si>
    <t>Location</t>
  </si>
  <si>
    <t>Completion Date</t>
  </si>
  <si>
    <t>Defects Period</t>
  </si>
  <si>
    <t>End of Defects</t>
  </si>
  <si>
    <t>Comments</t>
  </si>
  <si>
    <r>
      <t>Gross Internal Area (m</t>
    </r>
    <r>
      <rPr>
        <vertAlign val="superscript"/>
        <sz val="8.25"/>
        <rFont val="Arial"/>
        <family val="2"/>
      </rPr>
      <t>2</t>
    </r>
    <r>
      <rPr>
        <sz val="11"/>
        <rFont val="Arial"/>
        <family val="2"/>
      </rPr>
      <t>)</t>
    </r>
  </si>
  <si>
    <r>
      <t>Net Cost/m</t>
    </r>
    <r>
      <rPr>
        <vertAlign val="superscript"/>
        <sz val="8.25"/>
        <rFont val="Arial"/>
        <family val="2"/>
      </rPr>
      <t>2</t>
    </r>
  </si>
  <si>
    <r>
      <t>Gross Cost/m</t>
    </r>
    <r>
      <rPr>
        <vertAlign val="superscript"/>
        <sz val="8.25"/>
        <rFont val="Arial"/>
        <family val="2"/>
      </rPr>
      <t>2</t>
    </r>
  </si>
  <si>
    <r>
      <t>Net Internal Area (m</t>
    </r>
    <r>
      <rPr>
        <vertAlign val="superscript"/>
        <sz val="8.25"/>
        <rFont val="Arial"/>
        <family val="2"/>
      </rPr>
      <t>2</t>
    </r>
    <r>
      <rPr>
        <sz val="11"/>
        <rFont val="Arial"/>
        <family val="2"/>
      </rPr>
      <t>)</t>
    </r>
  </si>
  <si>
    <t>Cost Code</t>
  </si>
  <si>
    <t>Construction Cost</t>
  </si>
  <si>
    <t>Professional Fees</t>
  </si>
  <si>
    <t>Decant/Recant</t>
  </si>
  <si>
    <t>F, F and E</t>
  </si>
  <si>
    <t>ICT</t>
  </si>
  <si>
    <t>ICT - AV Costs</t>
  </si>
  <si>
    <t>Maintenance - Recharge</t>
  </si>
  <si>
    <t>VAT</t>
  </si>
  <si>
    <t xml:space="preserve">USAGE AND SPACE INFORMATION </t>
  </si>
  <si>
    <t>Costs</t>
  </si>
  <si>
    <t>Contract Start Date</t>
  </si>
  <si>
    <t>TOTAL</t>
  </si>
  <si>
    <t>Distribution</t>
  </si>
  <si>
    <t>Planning Manager</t>
  </si>
  <si>
    <t>Project Images</t>
  </si>
  <si>
    <t>Information Manager</t>
  </si>
  <si>
    <t>Head of Energy and Environment</t>
  </si>
  <si>
    <t>[INSERT PROJECT IMAGE(S)]</t>
  </si>
  <si>
    <r>
      <rPr>
        <b/>
        <sz val="18"/>
        <color theme="1"/>
        <rFont val="Arial"/>
        <family val="2"/>
      </rPr>
      <t>PROJECT/DEFECTS* CLOSE OUT</t>
    </r>
    <r>
      <rPr>
        <b/>
        <sz val="16"/>
        <color theme="1"/>
        <rFont val="Arial"/>
        <family val="2"/>
      </rPr>
      <t xml:space="preserve"> *</t>
    </r>
    <r>
      <rPr>
        <b/>
        <vertAlign val="superscript"/>
        <sz val="14"/>
        <color theme="1"/>
        <rFont val="Arial"/>
        <family val="2"/>
      </rPr>
      <t xml:space="preserve">delete as necessary
</t>
    </r>
    <r>
      <rPr>
        <b/>
        <sz val="9"/>
        <color theme="1"/>
        <rFont val="Arial"/>
        <family val="2"/>
      </rPr>
      <t>This form is to be issued at Completion and at End of Defects</t>
    </r>
    <r>
      <rPr>
        <b/>
        <sz val="10"/>
        <color theme="1"/>
        <rFont val="Arial"/>
        <family val="2"/>
      </rPr>
      <t xml:space="preserve"> </t>
    </r>
  </si>
  <si>
    <t>Director Estates Projects</t>
  </si>
  <si>
    <t>Archives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</si>
</sst>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vertAlign val="superscript"/>
      <sz val="8.25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otted">
        <color auto="1"/>
      </right>
      <top style="dash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medium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 style="double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2" borderId="0" xfId="1" applyFont="1" applyFill="1" applyBorder="1" applyAlignment="1">
      <alignment horizontal="left"/>
    </xf>
    <xf numFmtId="43" fontId="5" fillId="0" borderId="0" xfId="1" applyNumberFormat="1" applyFont="1" applyFill="1" applyBorder="1"/>
    <xf numFmtId="0" fontId="4" fillId="2" borderId="16" xfId="0" applyFont="1" applyFill="1" applyBorder="1" applyAlignment="1">
      <alignment horizontal="left"/>
    </xf>
    <xf numFmtId="0" fontId="5" fillId="2" borderId="16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24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3" fillId="2" borderId="16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43" fontId="6" fillId="2" borderId="6" xfId="1" applyNumberFormat="1" applyFont="1" applyFill="1" applyBorder="1"/>
    <xf numFmtId="43" fontId="5" fillId="2" borderId="10" xfId="1" applyNumberFormat="1" applyFont="1" applyFill="1" applyBorder="1"/>
    <xf numFmtId="0" fontId="3" fillId="2" borderId="17" xfId="1" applyFont="1" applyFill="1" applyBorder="1" applyAlignment="1">
      <alignment horizontal="left"/>
    </xf>
    <xf numFmtId="0" fontId="4" fillId="2" borderId="19" xfId="0" applyFont="1" applyFill="1" applyBorder="1"/>
    <xf numFmtId="0" fontId="2" fillId="2" borderId="16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43" fontId="6" fillId="2" borderId="1" xfId="1" applyNumberFormat="1" applyFont="1" applyFill="1" applyBorder="1"/>
    <xf numFmtId="43" fontId="5" fillId="2" borderId="18" xfId="1" applyNumberFormat="1" applyFont="1" applyFill="1" applyBorder="1"/>
    <xf numFmtId="0" fontId="3" fillId="3" borderId="4" xfId="0" applyFont="1" applyFill="1" applyBorder="1" applyAlignment="1">
      <alignment horizontal="left"/>
    </xf>
    <xf numFmtId="0" fontId="4" fillId="0" borderId="25" xfId="0" applyFont="1" applyBorder="1"/>
    <xf numFmtId="0" fontId="5" fillId="2" borderId="6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43" fontId="3" fillId="2" borderId="0" xfId="1" applyNumberFormat="1" applyFont="1" applyFill="1" applyBorder="1"/>
    <xf numFmtId="0" fontId="3" fillId="2" borderId="0" xfId="1" applyFont="1" applyFill="1" applyBorder="1" applyAlignment="1"/>
    <xf numFmtId="4" fontId="3" fillId="2" borderId="19" xfId="1" applyNumberFormat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 applyAlignment="1">
      <alignment horizontal="left"/>
    </xf>
    <xf numFmtId="44" fontId="3" fillId="2" borderId="2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left"/>
    </xf>
    <xf numFmtId="0" fontId="2" fillId="2" borderId="4" xfId="1" applyFont="1" applyFill="1" applyBorder="1" applyAlignment="1"/>
    <xf numFmtId="0" fontId="3" fillId="3" borderId="3" xfId="1" applyFont="1" applyFill="1" applyBorder="1" applyAlignment="1">
      <alignment horizontal="left"/>
    </xf>
    <xf numFmtId="49" fontId="2" fillId="2" borderId="12" xfId="1" applyNumberFormat="1" applyFont="1" applyFill="1" applyBorder="1" applyAlignment="1">
      <alignment horizontal="left"/>
    </xf>
    <xf numFmtId="49" fontId="2" fillId="2" borderId="3" xfId="1" applyNumberFormat="1" applyFont="1" applyFill="1" applyBorder="1" applyAlignment="1">
      <alignment horizontal="left"/>
    </xf>
    <xf numFmtId="14" fontId="2" fillId="2" borderId="21" xfId="1" applyNumberFormat="1" applyFont="1" applyFill="1" applyBorder="1" applyAlignment="1">
      <alignment horizontal="center"/>
    </xf>
    <xf numFmtId="14" fontId="2" fillId="2" borderId="22" xfId="1" applyNumberFormat="1" applyFont="1" applyFill="1" applyBorder="1" applyAlignment="1">
      <alignment horizontal="center"/>
    </xf>
    <xf numFmtId="44" fontId="3" fillId="2" borderId="20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left"/>
    </xf>
    <xf numFmtId="0" fontId="2" fillId="0" borderId="17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43" fontId="3" fillId="0" borderId="1" xfId="1" applyNumberFormat="1" applyFont="1" applyFill="1" applyBorder="1"/>
    <xf numFmtId="0" fontId="3" fillId="0" borderId="1" xfId="1" applyFont="1" applyFill="1" applyBorder="1" applyAlignment="1"/>
    <xf numFmtId="4" fontId="3" fillId="0" borderId="18" xfId="1" applyNumberFormat="1" applyFont="1" applyFill="1" applyBorder="1"/>
    <xf numFmtId="43" fontId="5" fillId="0" borderId="19" xfId="1" applyNumberFormat="1" applyFont="1" applyFill="1" applyBorder="1"/>
    <xf numFmtId="44" fontId="2" fillId="2" borderId="30" xfId="1" applyNumberFormat="1" applyFont="1" applyFill="1" applyBorder="1" applyAlignment="1">
      <alignment horizontal="center"/>
    </xf>
    <xf numFmtId="44" fontId="2" fillId="2" borderId="31" xfId="1" applyNumberFormat="1" applyFont="1" applyFill="1" applyBorder="1" applyAlignment="1">
      <alignment horizontal="center"/>
    </xf>
    <xf numFmtId="44" fontId="2" fillId="2" borderId="27" xfId="1" applyNumberFormat="1" applyFont="1" applyFill="1" applyBorder="1" applyAlignment="1">
      <alignment horizontal="center"/>
    </xf>
    <xf numFmtId="44" fontId="2" fillId="2" borderId="32" xfId="1" applyNumberFormat="1" applyFont="1" applyFill="1" applyBorder="1" applyAlignment="1">
      <alignment horizontal="center"/>
    </xf>
    <xf numFmtId="44" fontId="2" fillId="2" borderId="33" xfId="1" applyNumberFormat="1" applyFont="1" applyFill="1" applyBorder="1" applyAlignment="1">
      <alignment horizontal="center"/>
    </xf>
    <xf numFmtId="44" fontId="2" fillId="2" borderId="22" xfId="1" applyNumberFormat="1" applyFont="1" applyFill="1" applyBorder="1" applyAlignment="1">
      <alignment horizontal="center"/>
    </xf>
    <xf numFmtId="44" fontId="2" fillId="2" borderId="34" xfId="1" applyNumberFormat="1" applyFont="1" applyFill="1" applyBorder="1" applyAlignment="1">
      <alignment horizontal="center"/>
    </xf>
    <xf numFmtId="44" fontId="2" fillId="2" borderId="35" xfId="1" applyNumberFormat="1" applyFont="1" applyFill="1" applyBorder="1" applyAlignment="1">
      <alignment horizontal="center"/>
    </xf>
    <xf numFmtId="44" fontId="2" fillId="2" borderId="29" xfId="1" applyNumberFormat="1" applyFont="1" applyFill="1" applyBorder="1" applyAlignment="1">
      <alignment horizontal="center"/>
    </xf>
    <xf numFmtId="0" fontId="4" fillId="2" borderId="3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2" fillId="2" borderId="39" xfId="0" applyNumberFormat="1" applyFont="1" applyFill="1" applyBorder="1"/>
    <xf numFmtId="49" fontId="3" fillId="2" borderId="17" xfId="1" applyNumberFormat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16" xfId="1" applyFont="1" applyFill="1" applyBorder="1" applyAlignment="1">
      <alignment horizontal="left"/>
    </xf>
    <xf numFmtId="0" fontId="3" fillId="3" borderId="25" xfId="1" applyFont="1" applyFill="1" applyBorder="1" applyAlignment="1">
      <alignment horizontal="left"/>
    </xf>
    <xf numFmtId="0" fontId="3" fillId="3" borderId="6" xfId="1" applyFont="1" applyFill="1" applyBorder="1" applyAlignment="1">
      <alignment horizontal="center"/>
    </xf>
    <xf numFmtId="43" fontId="3" fillId="3" borderId="10" xfId="1" applyNumberFormat="1" applyFont="1" applyFill="1" applyBorder="1" applyAlignment="1">
      <alignment horizontal="center"/>
    </xf>
    <xf numFmtId="0" fontId="7" fillId="2" borderId="2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4" fillId="2" borderId="10" xfId="0" applyFont="1" applyFill="1" applyBorder="1"/>
    <xf numFmtId="0" fontId="2" fillId="2" borderId="39" xfId="1" applyFont="1" applyFill="1" applyBorder="1" applyAlignment="1">
      <alignment horizontal="left"/>
    </xf>
    <xf numFmtId="43" fontId="2" fillId="0" borderId="1" xfId="1" applyNumberFormat="1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0" xfId="2" applyFill="1" applyAlignment="1" applyProtection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6" xfId="2" applyFont="1" applyFill="1" applyBorder="1" applyAlignment="1" applyProtection="1">
      <alignment horizontal="center" vertical="center"/>
    </xf>
    <xf numFmtId="0" fontId="11" fillId="0" borderId="6" xfId="2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19" xfId="2" applyFont="1" applyFill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3" fillId="3" borderId="4" xfId="1" applyFont="1" applyFill="1" applyBorder="1" applyAlignment="1">
      <alignment horizontal="left"/>
    </xf>
    <xf numFmtId="0" fontId="3" fillId="3" borderId="5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43" fontId="2" fillId="0" borderId="17" xfId="1" applyNumberFormat="1" applyFont="1" applyFill="1" applyBorder="1" applyAlignment="1">
      <alignment horizontal="left"/>
    </xf>
    <xf numFmtId="43" fontId="2" fillId="0" borderId="18" xfId="1" applyNumberFormat="1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2" borderId="16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2" fillId="2" borderId="19" xfId="1" applyFont="1" applyFill="1" applyBorder="1" applyAlignment="1">
      <alignment horizontal="left" vertical="top"/>
    </xf>
    <xf numFmtId="43" fontId="2" fillId="2" borderId="7" xfId="1" applyNumberFormat="1" applyFont="1" applyFill="1" applyBorder="1" applyAlignment="1">
      <alignment horizontal="left"/>
    </xf>
    <xf numFmtId="43" fontId="2" fillId="2" borderId="8" xfId="1" applyNumberFormat="1" applyFont="1" applyFill="1" applyBorder="1" applyAlignment="1">
      <alignment horizontal="center"/>
    </xf>
    <xf numFmtId="0" fontId="2" fillId="2" borderId="4" xfId="1" applyNumberFormat="1" applyFont="1" applyFill="1" applyBorder="1" applyAlignment="1">
      <alignment horizontal="center"/>
    </xf>
    <xf numFmtId="44" fontId="2" fillId="2" borderId="11" xfId="1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3" borderId="3" xfId="1" applyFont="1" applyFill="1" applyBorder="1" applyAlignment="1">
      <alignment horizontal="left"/>
    </xf>
    <xf numFmtId="44" fontId="2" fillId="2" borderId="26" xfId="1" applyNumberFormat="1" applyFont="1" applyFill="1" applyBorder="1" applyAlignment="1">
      <alignment horizontal="left"/>
    </xf>
    <xf numFmtId="44" fontId="2" fillId="2" borderId="27" xfId="1" applyNumberFormat="1" applyFont="1" applyFill="1" applyBorder="1" applyAlignment="1">
      <alignment horizontal="left"/>
    </xf>
    <xf numFmtId="44" fontId="2" fillId="2" borderId="28" xfId="0" applyNumberFormat="1" applyFont="1" applyFill="1" applyBorder="1" applyAlignment="1">
      <alignment horizontal="left"/>
    </xf>
    <xf numFmtId="44" fontId="2" fillId="2" borderId="22" xfId="0" applyNumberFormat="1" applyFont="1" applyFill="1" applyBorder="1" applyAlignment="1">
      <alignment horizontal="left"/>
    </xf>
    <xf numFmtId="44" fontId="2" fillId="2" borderId="38" xfId="1" applyNumberFormat="1" applyFont="1" applyFill="1" applyBorder="1" applyAlignment="1">
      <alignment horizontal="center"/>
    </xf>
    <xf numFmtId="44" fontId="2" fillId="2" borderId="29" xfId="1" applyNumberFormat="1" applyFont="1" applyFill="1" applyBorder="1" applyAlignment="1">
      <alignment horizontal="center"/>
    </xf>
    <xf numFmtId="44" fontId="3" fillId="2" borderId="2" xfId="1" applyNumberFormat="1" applyFont="1" applyFill="1" applyBorder="1" applyAlignment="1">
      <alignment horizontal="center"/>
    </xf>
    <xf numFmtId="44" fontId="3" fillId="2" borderId="20" xfId="1" applyNumberFormat="1" applyFont="1" applyFill="1" applyBorder="1" applyAlignment="1">
      <alignment horizontal="center"/>
    </xf>
    <xf numFmtId="49" fontId="2" fillId="2" borderId="4" xfId="1" applyNumberFormat="1" applyFont="1" applyFill="1" applyBorder="1" applyAlignment="1">
      <alignment horizontal="center"/>
    </xf>
    <xf numFmtId="49" fontId="2" fillId="2" borderId="11" xfId="1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right"/>
    </xf>
    <xf numFmtId="49" fontId="2" fillId="2" borderId="18" xfId="1" applyNumberFormat="1" applyFont="1" applyFill="1" applyBorder="1" applyAlignment="1">
      <alignment horizontal="right"/>
    </xf>
    <xf numFmtId="0" fontId="3" fillId="2" borderId="2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44" fontId="2" fillId="2" borderId="28" xfId="1" applyNumberFormat="1" applyFont="1" applyFill="1" applyBorder="1" applyAlignment="1">
      <alignment horizontal="center"/>
    </xf>
    <xf numFmtId="44" fontId="2" fillId="2" borderId="22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right"/>
    </xf>
    <xf numFmtId="43" fontId="3" fillId="2" borderId="0" xfId="1" applyNumberFormat="1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s.muir@imperial.ac.u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.beard@imperial.ac.uk" TargetMode="External"/><Relationship Id="rId1" Type="http://schemas.openxmlformats.org/officeDocument/2006/relationships/hyperlink" Target="mailto:a.brewer@imperial.ac.uk" TargetMode="External"/><Relationship Id="rId6" Type="http://schemas.openxmlformats.org/officeDocument/2006/relationships/hyperlink" Target="mailto:m.lytrides@imperial.ac.uk" TargetMode="External"/><Relationship Id="rId5" Type="http://schemas.openxmlformats.org/officeDocument/2006/relationships/hyperlink" Target="mailto:k.winter@imperial.ac.uk" TargetMode="External"/><Relationship Id="rId4" Type="http://schemas.openxmlformats.org/officeDocument/2006/relationships/hyperlink" Target="mailto:d.langman@imperia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view="pageLayout" topLeftCell="A16" zoomScale="80" zoomScaleNormal="75" zoomScalePageLayoutView="80" workbookViewId="0">
      <selection activeCell="A9" sqref="A9:E13"/>
    </sheetView>
  </sheetViews>
  <sheetFormatPr defaultColWidth="9.140625" defaultRowHeight="14.25" x14ac:dyDescent="0.2"/>
  <cols>
    <col min="1" max="1" width="25.140625" style="2" customWidth="1"/>
    <col min="2" max="2" width="26.42578125" style="2" customWidth="1"/>
    <col min="3" max="3" width="20.28515625" style="1" customWidth="1"/>
    <col min="4" max="4" width="19.42578125" style="1" customWidth="1"/>
    <col min="5" max="5" width="19.140625" style="1" customWidth="1"/>
    <col min="6" max="16384" width="9.140625" style="1"/>
  </cols>
  <sheetData>
    <row r="1" spans="1:5" ht="21" customHeight="1" thickBot="1" x14ac:dyDescent="0.25"/>
    <row r="2" spans="1:5" ht="48.75" customHeight="1" thickTop="1" thickBot="1" x14ac:dyDescent="0.25">
      <c r="A2" s="116" t="s">
        <v>79</v>
      </c>
      <c r="B2" s="117"/>
      <c r="C2" s="117"/>
      <c r="D2" s="117"/>
      <c r="E2" s="118"/>
    </row>
    <row r="3" spans="1:5" ht="20.100000000000001" customHeight="1" thickTop="1" x14ac:dyDescent="0.2">
      <c r="A3" s="8" t="s">
        <v>49</v>
      </c>
      <c r="B3" s="59"/>
      <c r="C3" s="11" t="s">
        <v>50</v>
      </c>
      <c r="D3" s="94"/>
      <c r="E3" s="95"/>
    </row>
    <row r="4" spans="1:5" ht="20.100000000000001" customHeight="1" x14ac:dyDescent="0.2">
      <c r="A4" s="5" t="s">
        <v>37</v>
      </c>
      <c r="B4" s="60"/>
      <c r="C4" s="12" t="s">
        <v>51</v>
      </c>
      <c r="D4" s="96"/>
      <c r="E4" s="97"/>
    </row>
    <row r="5" spans="1:5" ht="20.100000000000001" customHeight="1" x14ac:dyDescent="0.2">
      <c r="A5" s="5" t="s">
        <v>71</v>
      </c>
      <c r="B5" s="60"/>
      <c r="C5" s="12" t="s">
        <v>52</v>
      </c>
      <c r="D5" s="96"/>
      <c r="E5" s="97"/>
    </row>
    <row r="6" spans="1:5" ht="20.100000000000001" customHeight="1" x14ac:dyDescent="0.2">
      <c r="A6" s="5" t="s">
        <v>53</v>
      </c>
      <c r="B6" s="60"/>
      <c r="C6" s="12" t="s">
        <v>54</v>
      </c>
      <c r="D6" s="96"/>
      <c r="E6" s="97"/>
    </row>
    <row r="7" spans="1:5" ht="9" customHeight="1" x14ac:dyDescent="0.2">
      <c r="A7" s="5"/>
      <c r="B7" s="9"/>
      <c r="C7" s="10"/>
      <c r="D7" s="10"/>
      <c r="E7" s="18"/>
    </row>
    <row r="8" spans="1:5" ht="20.100000000000001" customHeight="1" x14ac:dyDescent="0.25">
      <c r="A8" s="23" t="s">
        <v>75</v>
      </c>
      <c r="B8" s="98"/>
      <c r="C8" s="98"/>
      <c r="D8" s="98"/>
      <c r="E8" s="99"/>
    </row>
    <row r="9" spans="1:5" ht="20.100000000000001" customHeight="1" x14ac:dyDescent="0.2">
      <c r="A9" s="107" t="s">
        <v>78</v>
      </c>
      <c r="B9" s="108"/>
      <c r="C9" s="108"/>
      <c r="D9" s="108"/>
      <c r="E9" s="109"/>
    </row>
    <row r="10" spans="1:5" ht="20.100000000000001" customHeight="1" x14ac:dyDescent="0.2">
      <c r="A10" s="110"/>
      <c r="B10" s="111"/>
      <c r="C10" s="111"/>
      <c r="D10" s="111"/>
      <c r="E10" s="112"/>
    </row>
    <row r="11" spans="1:5" ht="20.100000000000001" customHeight="1" x14ac:dyDescent="0.2">
      <c r="A11" s="110"/>
      <c r="B11" s="111"/>
      <c r="C11" s="111"/>
      <c r="D11" s="111"/>
      <c r="E11" s="112"/>
    </row>
    <row r="12" spans="1:5" ht="20.100000000000001" customHeight="1" x14ac:dyDescent="0.2">
      <c r="A12" s="110"/>
      <c r="B12" s="111"/>
      <c r="C12" s="111"/>
      <c r="D12" s="111"/>
      <c r="E12" s="112"/>
    </row>
    <row r="13" spans="1:5" ht="20.100000000000001" customHeight="1" x14ac:dyDescent="0.2">
      <c r="A13" s="113"/>
      <c r="B13" s="114"/>
      <c r="C13" s="114"/>
      <c r="D13" s="114"/>
      <c r="E13" s="115"/>
    </row>
    <row r="14" spans="1:5" ht="12.75" customHeight="1" x14ac:dyDescent="0.2">
      <c r="A14" s="68"/>
      <c r="B14" s="69"/>
      <c r="C14" s="70"/>
      <c r="D14" s="70"/>
      <c r="E14" s="71"/>
    </row>
    <row r="15" spans="1:5" ht="20.100000000000001" customHeight="1" x14ac:dyDescent="0.25">
      <c r="A15" s="65" t="s">
        <v>70</v>
      </c>
      <c r="B15" s="66"/>
      <c r="C15" s="66" t="s">
        <v>0</v>
      </c>
      <c r="D15" s="66" t="s">
        <v>1</v>
      </c>
      <c r="E15" s="67" t="s">
        <v>2</v>
      </c>
    </row>
    <row r="16" spans="1:5" ht="20.100000000000001" customHeight="1" x14ac:dyDescent="0.25">
      <c r="A16" s="35" t="s">
        <v>61</v>
      </c>
      <c r="B16" s="33"/>
      <c r="C16" s="50"/>
      <c r="D16" s="51"/>
      <c r="E16" s="52"/>
    </row>
    <row r="17" spans="1:5" ht="20.100000000000001" customHeight="1" x14ac:dyDescent="0.25">
      <c r="A17" s="35" t="s">
        <v>62</v>
      </c>
      <c r="B17" s="33"/>
      <c r="C17" s="53"/>
      <c r="D17" s="54"/>
      <c r="E17" s="55"/>
    </row>
    <row r="18" spans="1:5" ht="20.100000000000001" customHeight="1" x14ac:dyDescent="0.25">
      <c r="A18" s="35" t="s">
        <v>63</v>
      </c>
      <c r="B18" s="33"/>
      <c r="C18" s="53"/>
      <c r="D18" s="54"/>
      <c r="E18" s="55"/>
    </row>
    <row r="19" spans="1:5" ht="20.100000000000001" customHeight="1" x14ac:dyDescent="0.25">
      <c r="A19" s="35" t="s">
        <v>64</v>
      </c>
      <c r="B19" s="33"/>
      <c r="C19" s="53"/>
      <c r="D19" s="54"/>
      <c r="E19" s="55"/>
    </row>
    <row r="20" spans="1:5" ht="20.100000000000001" customHeight="1" x14ac:dyDescent="0.25">
      <c r="A20" s="36" t="s">
        <v>65</v>
      </c>
      <c r="B20" s="33"/>
      <c r="C20" s="53"/>
      <c r="D20" s="54"/>
      <c r="E20" s="55"/>
    </row>
    <row r="21" spans="1:5" ht="20.100000000000001" customHeight="1" x14ac:dyDescent="0.25">
      <c r="A21" s="36" t="s">
        <v>66</v>
      </c>
      <c r="B21" s="33"/>
      <c r="C21" s="53"/>
      <c r="D21" s="54"/>
      <c r="E21" s="55"/>
    </row>
    <row r="22" spans="1:5" ht="20.100000000000001" customHeight="1" x14ac:dyDescent="0.25">
      <c r="A22" s="36" t="s">
        <v>67</v>
      </c>
      <c r="B22" s="34"/>
      <c r="C22" s="53"/>
      <c r="D22" s="54"/>
      <c r="E22" s="55"/>
    </row>
    <row r="23" spans="1:5" ht="20.100000000000001" customHeight="1" thickBot="1" x14ac:dyDescent="0.3">
      <c r="A23" s="36" t="s">
        <v>68</v>
      </c>
      <c r="B23" s="34"/>
      <c r="C23" s="56"/>
      <c r="D23" s="57"/>
      <c r="E23" s="58"/>
    </row>
    <row r="24" spans="1:5" ht="20.100000000000001" customHeight="1" thickBot="1" x14ac:dyDescent="0.3">
      <c r="A24" s="6"/>
      <c r="B24" s="3"/>
      <c r="C24" s="32">
        <f>SUM(C16:C23)</f>
        <v>0</v>
      </c>
      <c r="D24" s="32">
        <f>SUM(D16:D23)</f>
        <v>0</v>
      </c>
      <c r="E24" s="42">
        <f>SUM(E16:E23)</f>
        <v>0</v>
      </c>
    </row>
    <row r="25" spans="1:5" ht="12.75" customHeight="1" thickTop="1" x14ac:dyDescent="0.25">
      <c r="A25" s="24"/>
      <c r="B25" s="25"/>
      <c r="C25" s="15"/>
      <c r="D25" s="15"/>
      <c r="E25" s="16"/>
    </row>
    <row r="26" spans="1:5" ht="12.75" customHeight="1" x14ac:dyDescent="0.25">
      <c r="A26" s="17" t="s">
        <v>55</v>
      </c>
      <c r="B26" s="20"/>
      <c r="C26" s="21"/>
      <c r="D26" s="21"/>
      <c r="E26" s="22"/>
    </row>
    <row r="27" spans="1:5" ht="53.25" customHeight="1" x14ac:dyDescent="0.2">
      <c r="A27" s="100"/>
      <c r="B27" s="101"/>
      <c r="C27" s="101"/>
      <c r="D27" s="101"/>
      <c r="E27" s="102"/>
    </row>
    <row r="28" spans="1:5" ht="20.100000000000001" customHeight="1" x14ac:dyDescent="0.25">
      <c r="A28" s="37" t="s">
        <v>5</v>
      </c>
      <c r="B28" s="119" t="s">
        <v>60</v>
      </c>
      <c r="C28" s="119"/>
      <c r="D28" s="119" t="s">
        <v>6</v>
      </c>
      <c r="E28" s="119"/>
    </row>
    <row r="29" spans="1:5" ht="20.100000000000001" customHeight="1" x14ac:dyDescent="0.2">
      <c r="A29" s="38"/>
      <c r="B29" s="128"/>
      <c r="C29" s="129"/>
      <c r="D29" s="120"/>
      <c r="E29" s="121"/>
    </row>
    <row r="30" spans="1:5" ht="20.100000000000001" customHeight="1" x14ac:dyDescent="0.2">
      <c r="A30" s="39"/>
      <c r="B30" s="128"/>
      <c r="C30" s="129"/>
      <c r="D30" s="137"/>
      <c r="E30" s="138"/>
    </row>
    <row r="31" spans="1:5" ht="20.100000000000001" customHeight="1" x14ac:dyDescent="0.2">
      <c r="A31" s="61"/>
      <c r="B31" s="130"/>
      <c r="C31" s="131"/>
      <c r="D31" s="122"/>
      <c r="E31" s="123"/>
    </row>
    <row r="32" spans="1:5" ht="20.100000000000001" customHeight="1" thickBot="1" x14ac:dyDescent="0.3">
      <c r="A32" s="62"/>
      <c r="B32" s="132" t="s">
        <v>72</v>
      </c>
      <c r="C32" s="133"/>
      <c r="D32" s="124">
        <f>SUM(D29,D30,D31)</f>
        <v>0</v>
      </c>
      <c r="E32" s="125"/>
    </row>
    <row r="33" spans="1:6" ht="20.100000000000001" customHeight="1" thickBot="1" x14ac:dyDescent="0.3">
      <c r="A33" s="19"/>
      <c r="B33" s="139" t="s">
        <v>7</v>
      </c>
      <c r="C33" s="139"/>
      <c r="D33" s="126">
        <f>SUM(D32-E24)</f>
        <v>0</v>
      </c>
      <c r="E33" s="127"/>
    </row>
    <row r="34" spans="1:6" ht="7.5" customHeight="1" thickTop="1" x14ac:dyDescent="0.25">
      <c r="A34" s="19"/>
      <c r="B34" s="26"/>
      <c r="C34" s="27"/>
      <c r="D34" s="28"/>
      <c r="E34" s="29"/>
    </row>
    <row r="35" spans="1:6" ht="14.25" customHeight="1" x14ac:dyDescent="0.25">
      <c r="A35" s="19"/>
      <c r="B35" s="14" t="s">
        <v>34</v>
      </c>
      <c r="C35" s="140" t="s">
        <v>35</v>
      </c>
      <c r="D35" s="140"/>
      <c r="E35" s="29" t="s">
        <v>48</v>
      </c>
    </row>
    <row r="36" spans="1:6" ht="20.100000000000001" customHeight="1" x14ac:dyDescent="0.25">
      <c r="A36" s="13" t="s">
        <v>36</v>
      </c>
      <c r="B36" s="30"/>
      <c r="C36" s="103"/>
      <c r="D36" s="103"/>
      <c r="E36" s="40"/>
    </row>
    <row r="37" spans="1:6" ht="20.100000000000001" customHeight="1" x14ac:dyDescent="0.25">
      <c r="A37" s="13" t="s">
        <v>37</v>
      </c>
      <c r="B37" s="31"/>
      <c r="C37" s="104"/>
      <c r="D37" s="104"/>
      <c r="E37" s="41"/>
    </row>
    <row r="38" spans="1:6" ht="11.25" customHeight="1" x14ac:dyDescent="0.25">
      <c r="A38" s="134"/>
      <c r="B38" s="135"/>
      <c r="C38" s="135"/>
      <c r="D38" s="135"/>
      <c r="E38" s="136"/>
    </row>
    <row r="39" spans="1:6" ht="22.5" customHeight="1" x14ac:dyDescent="0.25">
      <c r="A39" s="89" t="s">
        <v>69</v>
      </c>
      <c r="B39" s="90"/>
      <c r="C39" s="90"/>
      <c r="D39" s="90"/>
      <c r="E39" s="91"/>
    </row>
    <row r="40" spans="1:6" ht="22.5" customHeight="1" x14ac:dyDescent="0.2">
      <c r="A40" s="7" t="s">
        <v>56</v>
      </c>
      <c r="B40" s="43"/>
      <c r="C40" s="7" t="s">
        <v>58</v>
      </c>
      <c r="D40" s="105">
        <f>IF(E24=0,0,E24/B40)</f>
        <v>0</v>
      </c>
      <c r="E40" s="106"/>
    </row>
    <row r="41" spans="1:6" ht="22.5" customHeight="1" x14ac:dyDescent="0.2">
      <c r="A41" s="7" t="s">
        <v>59</v>
      </c>
      <c r="B41" s="43"/>
      <c r="C41" s="7" t="s">
        <v>57</v>
      </c>
      <c r="D41" s="105">
        <f>IF(E24=0,0,E24/B41)</f>
        <v>0</v>
      </c>
      <c r="E41" s="106"/>
    </row>
    <row r="42" spans="1:6" ht="22.5" customHeight="1" x14ac:dyDescent="0.2">
      <c r="A42" s="72" t="s">
        <v>46</v>
      </c>
      <c r="B42" s="72"/>
      <c r="C42" s="73" t="s">
        <v>47</v>
      </c>
      <c r="D42" s="92"/>
      <c r="E42" s="93"/>
    </row>
    <row r="43" spans="1:6" ht="12.75" customHeight="1" x14ac:dyDescent="0.25">
      <c r="A43" s="44"/>
      <c r="B43" s="45"/>
      <c r="C43" s="46"/>
      <c r="D43" s="47"/>
      <c r="E43" s="48"/>
    </row>
    <row r="44" spans="1:6" ht="20.100000000000001" customHeight="1" x14ac:dyDescent="0.25">
      <c r="A44" s="64" t="s">
        <v>73</v>
      </c>
      <c r="B44" s="63"/>
      <c r="C44" s="63"/>
      <c r="D44" s="4"/>
      <c r="E44" s="49"/>
    </row>
    <row r="45" spans="1:6" ht="20.25" customHeight="1" x14ac:dyDescent="0.2">
      <c r="A45" s="74" t="s">
        <v>37</v>
      </c>
      <c r="B45" s="80" t="s">
        <v>80</v>
      </c>
      <c r="C45" s="76" t="s">
        <v>36</v>
      </c>
      <c r="D45" s="85" t="s">
        <v>74</v>
      </c>
      <c r="E45" s="86"/>
    </row>
    <row r="46" spans="1:6" hidden="1" x14ac:dyDescent="0.2">
      <c r="A46" s="77" t="s">
        <v>21</v>
      </c>
      <c r="B46" s="81" t="s">
        <v>8</v>
      </c>
      <c r="C46" s="78" t="s">
        <v>10</v>
      </c>
      <c r="D46" s="78" t="s">
        <v>18</v>
      </c>
      <c r="E46" s="79" t="s">
        <v>23</v>
      </c>
      <c r="F46" s="1" t="s">
        <v>39</v>
      </c>
    </row>
    <row r="47" spans="1:6" hidden="1" x14ac:dyDescent="0.2">
      <c r="A47" s="77" t="s">
        <v>22</v>
      </c>
      <c r="B47" s="81" t="s">
        <v>3</v>
      </c>
      <c r="C47" s="78" t="s">
        <v>9</v>
      </c>
      <c r="D47" s="78" t="s">
        <v>19</v>
      </c>
      <c r="E47" s="79" t="s">
        <v>24</v>
      </c>
      <c r="F47" s="1" t="s">
        <v>44</v>
      </c>
    </row>
    <row r="48" spans="1:6" hidden="1" x14ac:dyDescent="0.2">
      <c r="A48" s="77" t="s">
        <v>4</v>
      </c>
      <c r="B48" s="82" t="s">
        <v>12</v>
      </c>
      <c r="C48" s="78" t="s">
        <v>11</v>
      </c>
      <c r="D48" s="78" t="s">
        <v>20</v>
      </c>
      <c r="E48" s="79" t="s">
        <v>25</v>
      </c>
      <c r="F48" s="1" t="s">
        <v>43</v>
      </c>
    </row>
    <row r="49" spans="1:6" hidden="1" x14ac:dyDescent="0.2">
      <c r="A49" s="77"/>
      <c r="B49" s="82" t="s">
        <v>4</v>
      </c>
      <c r="C49" s="78" t="s">
        <v>30</v>
      </c>
      <c r="D49" s="78" t="s">
        <v>30</v>
      </c>
      <c r="E49" s="79"/>
      <c r="F49" s="1" t="s">
        <v>38</v>
      </c>
    </row>
    <row r="50" spans="1:6" hidden="1" x14ac:dyDescent="0.2">
      <c r="A50" s="77"/>
      <c r="B50" s="82"/>
      <c r="C50" s="78" t="s">
        <v>13</v>
      </c>
      <c r="D50" s="78" t="s">
        <v>26</v>
      </c>
      <c r="E50" s="79"/>
      <c r="F50" s="1" t="s">
        <v>42</v>
      </c>
    </row>
    <row r="51" spans="1:6" hidden="1" x14ac:dyDescent="0.2">
      <c r="A51" s="77"/>
      <c r="B51" s="82"/>
      <c r="C51" s="78" t="s">
        <v>26</v>
      </c>
      <c r="D51" s="78" t="s">
        <v>27</v>
      </c>
      <c r="E51" s="79"/>
      <c r="F51" s="1" t="s">
        <v>41</v>
      </c>
    </row>
    <row r="52" spans="1:6" hidden="1" x14ac:dyDescent="0.2">
      <c r="A52" s="77"/>
      <c r="B52" s="82"/>
      <c r="C52" s="78" t="s">
        <v>14</v>
      </c>
      <c r="D52" s="78" t="s">
        <v>28</v>
      </c>
      <c r="E52" s="79"/>
      <c r="F52" s="1" t="s">
        <v>45</v>
      </c>
    </row>
    <row r="53" spans="1:6" hidden="1" x14ac:dyDescent="0.2">
      <c r="A53" s="77"/>
      <c r="B53" s="82"/>
      <c r="C53" s="78" t="s">
        <v>15</v>
      </c>
      <c r="D53" s="78" t="s">
        <v>29</v>
      </c>
      <c r="E53" s="79"/>
      <c r="F53" s="1" t="s">
        <v>40</v>
      </c>
    </row>
    <row r="54" spans="1:6" hidden="1" x14ac:dyDescent="0.2">
      <c r="A54" s="77"/>
      <c r="B54" s="82"/>
      <c r="C54" s="78" t="s">
        <v>16</v>
      </c>
      <c r="D54" s="78" t="s">
        <v>31</v>
      </c>
      <c r="E54" s="79"/>
    </row>
    <row r="55" spans="1:6" hidden="1" x14ac:dyDescent="0.2">
      <c r="A55" s="77"/>
      <c r="B55" s="82"/>
      <c r="C55" s="78" t="s">
        <v>17</v>
      </c>
      <c r="D55" s="78" t="s">
        <v>32</v>
      </c>
      <c r="E55" s="79"/>
    </row>
    <row r="56" spans="1:6" hidden="1" x14ac:dyDescent="0.2">
      <c r="A56" s="77"/>
      <c r="B56" s="82"/>
      <c r="C56" s="78"/>
      <c r="D56" s="78" t="s">
        <v>33</v>
      </c>
      <c r="E56" s="79"/>
    </row>
    <row r="57" spans="1:6" ht="21.75" customHeight="1" x14ac:dyDescent="0.2">
      <c r="A57" s="75"/>
      <c r="B57" s="83" t="s">
        <v>81</v>
      </c>
      <c r="C57" s="84" t="s">
        <v>76</v>
      </c>
      <c r="D57" s="87" t="s">
        <v>77</v>
      </c>
      <c r="E57" s="88"/>
    </row>
  </sheetData>
  <dataConsolidate/>
  <mergeCells count="31">
    <mergeCell ref="A2:E2"/>
    <mergeCell ref="D41:E41"/>
    <mergeCell ref="D28:E28"/>
    <mergeCell ref="D29:E29"/>
    <mergeCell ref="D31:E31"/>
    <mergeCell ref="D32:E32"/>
    <mergeCell ref="D33:E33"/>
    <mergeCell ref="B29:C29"/>
    <mergeCell ref="B30:C30"/>
    <mergeCell ref="B31:C31"/>
    <mergeCell ref="B32:C32"/>
    <mergeCell ref="A38:E38"/>
    <mergeCell ref="B28:C28"/>
    <mergeCell ref="D30:E30"/>
    <mergeCell ref="B33:C33"/>
    <mergeCell ref="C35:D35"/>
    <mergeCell ref="D45:E45"/>
    <mergeCell ref="D57:E57"/>
    <mergeCell ref="A39:E39"/>
    <mergeCell ref="D42:E42"/>
    <mergeCell ref="D3:E3"/>
    <mergeCell ref="D5:E5"/>
    <mergeCell ref="D6:E6"/>
    <mergeCell ref="B8:C8"/>
    <mergeCell ref="D8:E8"/>
    <mergeCell ref="D4:E4"/>
    <mergeCell ref="A27:E27"/>
    <mergeCell ref="C36:D36"/>
    <mergeCell ref="C37:D37"/>
    <mergeCell ref="D40:E40"/>
    <mergeCell ref="A9:E13"/>
  </mergeCells>
  <phoneticPr fontId="13" type="noConversion"/>
  <dataValidations disablePrompts="1" count="1">
    <dataValidation type="list" allowBlank="1" showInputMessage="1" showErrorMessage="1" sqref="D42:E42">
      <formula1>PSpace</formula1>
    </dataValidation>
  </dataValidations>
  <hyperlinks>
    <hyperlink ref="B57" r:id="rId1" display="Archives Assistant"/>
    <hyperlink ref="C57" r:id="rId2"/>
    <hyperlink ref="D57" r:id="rId3" display="Energy Manager"/>
    <hyperlink ref="C45" r:id="rId4" display="Captial Accountant"/>
    <hyperlink ref="D45:E45" r:id="rId5" display="Planning Manager"/>
    <hyperlink ref="B45" r:id="rId6"/>
  </hyperlinks>
  <pageMargins left="0.51181102362204722" right="0.31496062992125984" top="0.74803149606299213" bottom="0.74803149606299213" header="0.31496062992125984" footer="0.31496062992125984"/>
  <pageSetup paperSize="9" scale="81" orientation="portrait" r:id="rId7"/>
  <headerFooter>
    <oddHeader>&amp;L&amp;G&amp;R&amp;"Arial,Regular"&amp;8Estates Development and Projects Division
Imperial College London
South Kensington Campus
London, SW7 2AZ</oddHeader>
    <oddFooter xml:space="preserve">&amp;L&amp;"Arial,Regular"&amp;9Reference
F.13 - Project/Defects Close Out&amp;R&amp;"Arial,Regular"&amp;9Date 08/03/16&amp;11
</oddFooter>
  </headerFooter>
  <legacyDrawingHF r:id="rId8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4675879A817741BD183D93294E4C69" ma:contentTypeVersion="0" ma:contentTypeDescription="Create a new document." ma:contentTypeScope="" ma:versionID="65033c5cc4795f0c4dd89f001ec06e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82271-9BB6-4213-91FC-B3724043F6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130B17-1721-4107-AB74-C3CCB58371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3C958-51C9-4033-9C5D-4C96B6EF3F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Completion-Close Out</vt:lpstr>
      <vt:lpstr>CCat</vt:lpstr>
      <vt:lpstr>CSpend</vt:lpstr>
      <vt:lpstr>FFECat</vt:lpstr>
      <vt:lpstr>FFESpend</vt:lpstr>
      <vt:lpstr>FundS</vt:lpstr>
      <vt:lpstr>PSpace</vt:lpstr>
      <vt:lpstr>Space</vt:lpstr>
    </vt:vector>
  </TitlesOfParts>
  <Company>Imperial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twatt</dc:creator>
  <cp:lastModifiedBy>Winter, Kim F</cp:lastModifiedBy>
  <cp:lastPrinted>2013-03-19T15:50:30Z</cp:lastPrinted>
  <dcterms:created xsi:type="dcterms:W3CDTF">2009-11-05T09:30:07Z</dcterms:created>
  <dcterms:modified xsi:type="dcterms:W3CDTF">2016-03-08T20:15:11Z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0x0101004F4675879A817741BD183D93294E4C69</vt:lpwstr>
  </property>
</Properties>
</file>