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tore.ic.ac.uk\IC\admin\hr\humanresources\Reward, Engagement and Policy\HRwebsite\Forms\HR forms\"/>
    </mc:Choice>
  </mc:AlternateContent>
  <xr:revisionPtr revIDLastSave="0" documentId="13_ncr:1_{5776F1D2-6192-4C65-9CE0-980A21768C61}" xr6:coauthVersionLast="47" xr6:coauthVersionMax="47" xr10:uidLastSave="{00000000-0000-0000-0000-000000000000}"/>
  <bookViews>
    <workbookView xWindow="-108" yWindow="-108" windowWidth="23256" windowHeight="12456" tabRatio="618" activeTab="2" xr2:uid="{111BE41E-3A20-4861-ACE2-E85FD2179409}"/>
  </bookViews>
  <sheets>
    <sheet name="Leavers_Form" sheetId="1" r:id="rId1"/>
    <sheet name="Payroll_Only" sheetId="2" r:id="rId2"/>
    <sheet name="Staff Hub_Only" sheetId="3" r:id="rId3"/>
    <sheet name="Data Sources" sheetId="4" state="hidden" r:id="rId4"/>
  </sheets>
  <externalReferences>
    <externalReference r:id="rId5"/>
  </externalReferences>
  <definedNames>
    <definedName name="ActualLeavingDay">Leavers_Form!$I$37</definedName>
    <definedName name="AnnualLeaveDue">Leavers_Form!$I$49</definedName>
    <definedName name="ANNUALLEAVEpay">Leavers_Form!$I$72</definedName>
    <definedName name="BusinessReasonEmail">[1]Leavers_Form!$I$44</definedName>
    <definedName name="CID">Leavers_Form!$I$31</definedName>
    <definedName name="Department">Leavers_Form!$I$35</definedName>
    <definedName name="FirstName">Leavers_Form!$I$34</definedName>
    <definedName name="ForwardingAddress">Leavers_Form!$I$50</definedName>
    <definedName name="LastWorkingDay">[1]Leavers_Form!#REF!</definedName>
    <definedName name="Manager_ABConfirm">Leavers_Form!$N$74</definedName>
    <definedName name="Manager_BusinessCaseEmail">[1]Leavers_Form!$N$74</definedName>
    <definedName name="Manager_CheckLab">Leavers_Form!$N$75</definedName>
    <definedName name="ManagerDateSigned">Leavers_Form!$I$79</definedName>
    <definedName name="ManagerJobTitle">Leavers_Form!$I$78</definedName>
    <definedName name="ManagerSignature">Leavers_Form!$I$77</definedName>
    <definedName name="PensionsWarning">Leavers_Form!$AE$54</definedName>
    <definedName name="PensionsWarning2">Leavers_Form!$AE$55</definedName>
    <definedName name="PILONdays">Leavers_Form!$I$70</definedName>
    <definedName name="PILONpay">Leavers_Form!$I$71</definedName>
    <definedName name="ReasonLeaving">Leavers_Form!$I$69</definedName>
    <definedName name="Retire">Leavers_Form!$I$52</definedName>
    <definedName name="Section">Leavers_Form!$I$36</definedName>
    <definedName name="StaffDateSigned">Leavers_Form!$I$65</definedName>
    <definedName name="StaffSignature">Leavers_Form!$I$64</definedName>
    <definedName name="Surname">Leavers_Form!$I$33</definedName>
    <definedName name="Title">Leavers_Form!$I$32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1" i="2"/>
  <c r="I22" i="2"/>
  <c r="I34" i="3"/>
  <c r="I33" i="3"/>
  <c r="I32" i="3"/>
  <c r="N30" i="3"/>
  <c r="N29" i="3"/>
  <c r="I24" i="3"/>
  <c r="I23" i="3"/>
  <c r="I17" i="3"/>
  <c r="I16" i="3"/>
  <c r="I15" i="3"/>
  <c r="I14" i="3"/>
  <c r="I13" i="3"/>
  <c r="I12" i="3"/>
  <c r="I11" i="3"/>
  <c r="I31" i="2"/>
  <c r="I26" i="2"/>
  <c r="I24" i="2"/>
  <c r="I20" i="2"/>
  <c r="I16" i="2"/>
  <c r="I15" i="2"/>
  <c r="I14" i="2"/>
  <c r="I13" i="2"/>
  <c r="I12" i="2"/>
  <c r="I11" i="2"/>
  <c r="I10" i="2"/>
  <c r="A55" i="1"/>
  <c r="A54" i="1"/>
</calcChain>
</file>

<file path=xl/sharedStrings.xml><?xml version="1.0" encoding="utf-8"?>
<sst xmlns="http://schemas.openxmlformats.org/spreadsheetml/2006/main" count="131" uniqueCount="93">
  <si>
    <t>Leavers Form</t>
  </si>
  <si>
    <t>(including Retirements)</t>
  </si>
  <si>
    <t>Guidance notes</t>
  </si>
  <si>
    <t>Please read these note before completing the leavers form below.</t>
  </si>
  <si>
    <t>Sections A and B should be completed by the member of staff</t>
  </si>
  <si>
    <t>Actual leaving date</t>
  </si>
  <si>
    <t>This is the last day you will be paid, e.g. if your last day at work is 16 November and you then take 3 days’ annual leave up until 19 November, you should enter 19 November. Do not include any holiday leave you have accrued but are not taking before you leave and for which you will be paid. This should be entered in the Holiday Leave section instead.</t>
  </si>
  <si>
    <t>Holiday leave</t>
  </si>
  <si>
    <t>You should take any outstanding leave during your notice period.  The exceptional circumstances where you may receive payment are set out in the annual leave guidance (www.imperial.ac.uk/human-resources/procedures/leave/annual-leave). When stating number of days/hours holiday owed/taken in excess of your entitlement, you should enter either a zero (where there is no holiday owed or in excess), a “+” for holiday owed, or “-“ for holiday taken in excess (e.g. 0,  +2 or -2). Please do not leave this section blank.  These figures must be confirmed by your manager.</t>
  </si>
  <si>
    <t>Holiday and/or 
additional payments</t>
  </si>
  <si>
    <t>These will be made using the salary code(s) unless you supply a separate code on the form.</t>
  </si>
  <si>
    <t>All posts</t>
  </si>
  <si>
    <t>See the Finance website (www.imperial.ac.uk/finance) for information about account codes if you are uncertain about completing this section of the form.</t>
  </si>
  <si>
    <t>Email accounts and 
Security ID</t>
  </si>
  <si>
    <t>You must check and confirm that the information stated by the leaver in section B is correct.</t>
  </si>
  <si>
    <t>Leavers Form (including retirements)</t>
  </si>
  <si>
    <t>Section A - to be completed by staff member</t>
  </si>
  <si>
    <t>Green cells are mandatory and the colour clears once completed. Remaining cells are mandatory for staff groups mentioned.  Some cells contain a drop down list for you to select from, a down arrow in the adjacent cell will open the list.</t>
  </si>
  <si>
    <t>College Identifier (CID):</t>
  </si>
  <si>
    <t>Title:</t>
  </si>
  <si>
    <t>Surname:</t>
  </si>
  <si>
    <t>First name(s):</t>
  </si>
  <si>
    <t>Department/Division/
School/Inst:</t>
  </si>
  <si>
    <t>Section:</t>
  </si>
  <si>
    <t>Actual leaving date:
(last day you are to be paid)</t>
  </si>
  <si>
    <t>I give consent for an employment reference to be provided:</t>
  </si>
  <si>
    <r>
      <rPr>
        <b/>
        <sz val="11"/>
        <color theme="1"/>
        <rFont val="Arial"/>
        <family val="2"/>
      </rPr>
      <t>(Academic &amp; research staff only)</t>
    </r>
    <r>
      <rPr>
        <sz val="11"/>
        <color theme="1"/>
        <rFont val="Arial"/>
        <family val="2"/>
      </rPr>
      <t xml:space="preserve"> Tick box to confirm that you will clear your laboratory space by your leaving date and arrange disposal of any research items:</t>
    </r>
  </si>
  <si>
    <t>Section B - to be completed by staff member</t>
  </si>
  <si>
    <t>Please state the number of days/hours holiday you will be owed/have taken in excess of your entitlement up until your leaving date (e.g. 0, +2, or -2). Payment will be added/deducted from your final salary:</t>
  </si>
  <si>
    <t>Forwarding Address:</t>
  </si>
  <si>
    <t>Retirement (if you are at least aged 55)</t>
  </si>
  <si>
    <t>Additional information - Destination on leaving</t>
  </si>
  <si>
    <t>The following information will be used for the Higher Education Statistics Agency (HESA) Statutory return ONLY</t>
  </si>
  <si>
    <t>Destination on leaving:</t>
  </si>
  <si>
    <t>Location on leaving:</t>
  </si>
  <si>
    <t>If taking up employment elsewhere, in particular at another HEI in the UK, please provide the name and address of your new employer:</t>
  </si>
  <si>
    <t>By adding my name below I confirm that the information given above is true to the best of my knowledge</t>
  </si>
  <si>
    <t>Name:</t>
  </si>
  <si>
    <t>Date</t>
  </si>
  <si>
    <t>Complete the relevant blue cells; colour will clear once completed.</t>
  </si>
  <si>
    <t>Reason for leaving:
(e.g. resignation, redundancy)</t>
  </si>
  <si>
    <t>I confirm that the details in sections A and B above are correct:</t>
  </si>
  <si>
    <r>
      <rPr>
        <b/>
        <sz val="11"/>
        <color theme="1"/>
        <rFont val="Arial"/>
        <family val="2"/>
      </rPr>
      <t>(For academic &amp; research leavers only)</t>
    </r>
    <r>
      <rPr>
        <sz val="11"/>
        <color theme="1"/>
        <rFont val="Arial"/>
        <family val="2"/>
      </rPr>
      <t xml:space="preserve"> I confirm that the leaver's laboratory space has been checked and arrangements put in place to dispose of any research items:</t>
    </r>
  </si>
  <si>
    <t>Job Title:</t>
  </si>
  <si>
    <t>For Payroll Use Only</t>
  </si>
  <si>
    <t>Section A - As completed by staff member</t>
  </si>
  <si>
    <t>Section B - As completed by staff member</t>
  </si>
  <si>
    <t>Number of days/hours holiday owed/taken in excess of entitlement up until leaving date:</t>
  </si>
  <si>
    <t>Retirement:</t>
  </si>
  <si>
    <t>Green cells are mandatory and colour clears once completed. Remaining cells are mandatory for staff groups mentioned.  Some cells contain a drop down list for you to select from, a down arrow in the adjacent cell will open the list.</t>
  </si>
  <si>
    <r>
      <rPr>
        <b/>
        <sz val="9"/>
        <color theme="1"/>
        <rFont val="Calibri"/>
        <family val="2"/>
      </rPr>
      <t>(For academic &amp; research leavers only)</t>
    </r>
    <r>
      <rPr>
        <sz val="9"/>
        <color theme="1"/>
        <rFont val="Aptos Narrow"/>
        <family val="2"/>
        <scheme val="minor"/>
      </rPr>
      <t xml:space="preserve"> I confirm that the leaver's laboratory space has been checed and arrangements put in place to dispose of any research items:</t>
    </r>
  </si>
  <si>
    <t>For Staff Hub use only</t>
  </si>
  <si>
    <t>Instructions to copy this page: Right click on 'Staff Hub_Only' worksheet tab, select 'move or copy' from list, tick 'create a copy' book, from 'To book' drop down list select '(new book)'. Save the new book and forward to required departments.</t>
  </si>
  <si>
    <t>The leavers form should be completed when a member of staff leaves Imperial.  It should not be completed by staff who are:</t>
  </si>
  <si>
    <t>&gt; Transferring within the university - a transfer form may be completed instead</t>
  </si>
  <si>
    <t>Imperial username/email</t>
  </si>
  <si>
    <t>These will be automatically deactivated when you leave unless you request to retain your username/email account for continuity of university business for up to 6 months.</t>
  </si>
  <si>
    <t>Section C should be completed by Line Manager and/or Dept./Divisional/School/Institute Manager, nominated departmental administrator or People Function authorisation</t>
  </si>
  <si>
    <t>Please indicate your consent for Imperial to provide on request a reference regarding your employment history at Imperial.  This reference will be given in accordance with Imperial's reference policy, which is available on the university website. By selecting yes, you consent for an employment reference to be provided on request from a prospective employer. You may withdraw the consent you have given here at a future date by notifying the university of your wish to do so in writing.</t>
  </si>
  <si>
    <t>Would you like to retire and start to receive your Imperial pension?:</t>
  </si>
  <si>
    <t>(Only if you have been a member of one of the university's pension schemes)</t>
  </si>
  <si>
    <t>Section C - to be completed by Line Manager and/or Dept./Divisional/School/Institute Manager, nominated departmental administrator or People Function authorisation</t>
  </si>
  <si>
    <t>Section C - As completed by Line Manager and/or Dept./Divisional/School/Institute Manager, nominated departmental administrator or People Function authorisation</t>
  </si>
  <si>
    <t>Line Manager and/or Departmental/Divisional/School/Institute Manager, nominated departmental administrator or People Function authorisation</t>
  </si>
  <si>
    <t>Your Imperial username and email account will be deactivated after your actual leaving date and will be fully deleted six months after this.  If you want to retain your username/email access, for continuity of Imperial business only for up to 6 months, please log a ticket using the ICT Account Extension Request form (https://staff-hub.imperial.ac.uk/support/catalog/items/3).</t>
  </si>
  <si>
    <t xml:space="preserve">Imperial username and email account will be deactivated after the actual leaving date and will be fully deleted six months after this.  Staff wanting to retain their username/email access, for continuity of Imperial business only for up to 6 months, must log a ticket using the ICT Account Extension Request form (https://staff-hub.imperial.ac.uk/support/catalog/items/3).  For alternative Security ID card access options see the Security website.   </t>
  </si>
  <si>
    <t>&gt; Appointment being terminated due to a formal People Function procedure - A People Function representaive will complete section A instead</t>
  </si>
  <si>
    <t>Once completed the Line Manager or Departmental/Divisional/School/Institute Manager should email/scan the form to the Staff Hub team along with a copy of the resignation letter (if applicable). Please retain a copy for your own records.</t>
  </si>
  <si>
    <t>NHS/General Medical/Dental practice</t>
  </si>
  <si>
    <t>Working in another public sector organisation</t>
  </si>
  <si>
    <t>Working in the voluntary sector</t>
  </si>
  <si>
    <t>Working in the private sector</t>
  </si>
  <si>
    <t>Self-employed</t>
  </si>
  <si>
    <t>Registered as a student</t>
  </si>
  <si>
    <t>Retired</t>
  </si>
  <si>
    <t>No longer in regular employment</t>
  </si>
  <si>
    <t>Working for a higher education provider</t>
  </si>
  <si>
    <t>Working for another education provider</t>
  </si>
  <si>
    <t>Working in a research institute (private)</t>
  </si>
  <si>
    <t>Working in a research institute (public)</t>
  </si>
  <si>
    <t>England</t>
  </si>
  <si>
    <t>Wales</t>
  </si>
  <si>
    <t>Scotland</t>
  </si>
  <si>
    <t>Northern Ireland</t>
  </si>
  <si>
    <t>UK (not otherwise specified)</t>
  </si>
  <si>
    <t>Other EU</t>
  </si>
  <si>
    <t>Prefer not to say</t>
  </si>
  <si>
    <t>Non EU</t>
  </si>
  <si>
    <t>Reason for leaving</t>
  </si>
  <si>
    <t>Location on leaving</t>
  </si>
  <si>
    <t>PILON (Days)</t>
  </si>
  <si>
    <t>PILON (Pay)</t>
  </si>
  <si>
    <t>ANNUAL LEAVE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</si>
</sst>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0"/>
  </numFmts>
  <fonts count="16" x14ac:knownFonts="1">
    <font>
      <sz val="11"/>
      <color theme="1"/>
      <name val="Aptos Narrow"/>
      <family val="2"/>
      <scheme val="minor"/>
    </font>
    <font>
      <b/>
      <sz val="11"/>
      <color theme="1"/>
      <name val="Aptos Narrow"/>
      <family val="2"/>
      <scheme val="minor"/>
    </font>
    <font>
      <sz val="8"/>
      <color rgb="FF000000"/>
      <name val="Segoe UI"/>
      <family val="2"/>
    </font>
    <font>
      <u/>
      <sz val="11"/>
      <color theme="10"/>
      <name val="Aptos Narrow"/>
      <family val="2"/>
      <scheme val="minor"/>
    </font>
    <font>
      <sz val="11"/>
      <color theme="1"/>
      <name val="Arial"/>
      <family val="2"/>
    </font>
    <font>
      <sz val="22"/>
      <color theme="1"/>
      <name val="Arial"/>
      <family val="2"/>
    </font>
    <font>
      <sz val="16"/>
      <color theme="1"/>
      <name val="Arial"/>
      <family val="2"/>
    </font>
    <font>
      <b/>
      <sz val="14"/>
      <color theme="1"/>
      <name val="Arial"/>
      <family val="2"/>
    </font>
    <font>
      <b/>
      <i/>
      <sz val="11"/>
      <name val="Arial"/>
      <family val="2"/>
    </font>
    <font>
      <sz val="11"/>
      <name val="Arial"/>
      <family val="2"/>
    </font>
    <font>
      <b/>
      <sz val="11"/>
      <color theme="1"/>
      <name val="Arial"/>
      <family val="2"/>
    </font>
    <font>
      <b/>
      <u/>
      <sz val="14"/>
      <color rgb="FF0070C0"/>
      <name val="Aptos Narrow"/>
      <family val="2"/>
      <scheme val="minor"/>
    </font>
    <font>
      <i/>
      <sz val="11"/>
      <color theme="1"/>
      <name val="Arial"/>
      <family val="2"/>
    </font>
    <font>
      <i/>
      <sz val="11"/>
      <name val="Arial"/>
      <family val="2"/>
    </font>
    <font>
      <sz val="9"/>
      <color theme="1"/>
      <name val="Aptos Narrow"/>
      <family val="2"/>
      <scheme val="minor"/>
    </font>
    <font>
      <b/>
      <sz val="9"/>
      <color theme="1"/>
      <name val="Calibri"/>
      <family val="2"/>
    </font>
  </fonts>
  <fills count="3">
    <fill>
      <patternFill patternType="none"/>
    </fill>
    <fill>
      <patternFill patternType="gray125"/>
    </fill>
    <fill>
      <patternFill patternType="solid">
        <fgColor theme="2"/>
        <bgColor indexed="64"/>
      </patternFill>
    </fill>
  </fills>
  <borders count="13">
    <border>
      <left/>
      <right/>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right/>
      <top style="thin">
        <color indexed="64"/>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style="thick">
        <color theme="0"/>
      </left>
      <right/>
      <top style="thick">
        <color theme="0"/>
      </top>
      <bottom/>
      <diagonal/>
    </border>
    <border>
      <left/>
      <right/>
      <top style="thick">
        <color theme="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0" fontId="4" fillId="0" borderId="0" xfId="0" applyFont="1"/>
    <xf numFmtId="0" fontId="8" fillId="0" borderId="0" xfId="0" applyFont="1"/>
    <xf numFmtId="0" fontId="4" fillId="0" borderId="3" xfId="0" applyFont="1" applyBorder="1" applyAlignment="1">
      <alignment horizontal="right" vertical="top"/>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horizontal="center"/>
    </xf>
    <xf numFmtId="0" fontId="0" fillId="0" borderId="0" xfId="0" applyAlignment="1">
      <alignment horizontal="right" vertical="center"/>
    </xf>
    <xf numFmtId="0" fontId="4" fillId="0" borderId="0" xfId="0" applyFont="1" applyAlignment="1">
      <alignment horizontal="right"/>
    </xf>
    <xf numFmtId="0" fontId="4" fillId="2" borderId="6" xfId="0" applyFont="1" applyFill="1" applyBorder="1" applyAlignment="1" applyProtection="1">
      <alignment horizontal="left" vertical="center" wrapText="1" indent="1"/>
      <protection locked="0"/>
    </xf>
    <xf numFmtId="0" fontId="4" fillId="2" borderId="7" xfId="0" applyFont="1" applyFill="1" applyBorder="1" applyAlignment="1" applyProtection="1">
      <alignment horizontal="left" vertical="center" wrapText="1" indent="1"/>
      <protection locked="0"/>
    </xf>
    <xf numFmtId="0" fontId="4" fillId="2" borderId="8" xfId="0" applyFont="1" applyFill="1" applyBorder="1" applyAlignment="1" applyProtection="1">
      <alignment horizontal="left" vertical="center" wrapText="1" indent="1"/>
      <protection locked="0"/>
    </xf>
    <xf numFmtId="0" fontId="4" fillId="0" borderId="0" xfId="0" applyFont="1" applyAlignment="1">
      <alignment horizontal="right" vertical="center" wrapText="1"/>
    </xf>
    <xf numFmtId="0" fontId="4" fillId="0" borderId="5" xfId="0" applyFont="1" applyBorder="1" applyAlignment="1">
      <alignment horizontal="right" vertical="center" wrapText="1"/>
    </xf>
    <xf numFmtId="164" fontId="4" fillId="2" borderId="6" xfId="0" applyNumberFormat="1" applyFont="1" applyFill="1" applyBorder="1" applyAlignment="1" applyProtection="1">
      <alignment horizontal="left" vertical="center" wrapText="1" indent="1"/>
      <protection locked="0"/>
    </xf>
    <xf numFmtId="164" fontId="4" fillId="2" borderId="7" xfId="0" applyNumberFormat="1" applyFont="1" applyFill="1" applyBorder="1" applyAlignment="1" applyProtection="1">
      <alignment horizontal="left" vertical="center" wrapText="1" indent="1"/>
      <protection locked="0"/>
    </xf>
    <xf numFmtId="164" fontId="4" fillId="2" borderId="8" xfId="0"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0" fontId="4" fillId="0" borderId="0" xfId="0" applyFont="1" applyAlignment="1">
      <alignment horizontal="right" vertical="center"/>
    </xf>
    <xf numFmtId="10" fontId="4" fillId="2" borderId="9" xfId="0" applyNumberFormat="1" applyFont="1" applyFill="1" applyBorder="1" applyAlignment="1" applyProtection="1">
      <alignment horizontal="center" vertical="center"/>
      <protection locked="0"/>
    </xf>
    <xf numFmtId="10"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0" fontId="4" fillId="2" borderId="11" xfId="0" applyNumberFormat="1" applyFont="1" applyFill="1" applyBorder="1" applyAlignment="1" applyProtection="1">
      <alignment horizontal="center" vertical="center"/>
      <protection locked="0"/>
    </xf>
    <xf numFmtId="10" fontId="4" fillId="0" borderId="12"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2" borderId="6"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8" xfId="0" applyFont="1" applyFill="1" applyBorder="1" applyAlignment="1" applyProtection="1">
      <alignment horizontal="left" vertical="center" indent="1"/>
      <protection locked="0"/>
    </xf>
    <xf numFmtId="0" fontId="4" fillId="2" borderId="12" xfId="0" applyFont="1" applyFill="1" applyBorder="1" applyAlignment="1" applyProtection="1">
      <alignment horizontal="center" vertical="center" wrapText="1"/>
      <protection locked="0"/>
    </xf>
    <xf numFmtId="0" fontId="10" fillId="0" borderId="4"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right" vertical="top" wrapText="1"/>
    </xf>
    <xf numFmtId="0" fontId="4" fillId="0" borderId="5" xfId="0" applyFont="1" applyBorder="1" applyAlignment="1">
      <alignment horizontal="right" vertical="top" wrapText="1"/>
    </xf>
    <xf numFmtId="0" fontId="11" fillId="0" borderId="0" xfId="1" applyFont="1" applyAlignment="1" applyProtection="1">
      <alignment horizontal="center" wrapText="1"/>
    </xf>
    <xf numFmtId="0" fontId="10" fillId="0" borderId="0" xfId="0" applyFont="1" applyAlignment="1">
      <alignment horizontal="center" vertical="top" wrapText="1"/>
    </xf>
    <xf numFmtId="0" fontId="10" fillId="0" borderId="0" xfId="0" applyFont="1" applyAlignment="1">
      <alignment horizontal="left"/>
    </xf>
    <xf numFmtId="0" fontId="12" fillId="0" borderId="0" xfId="0" applyFont="1" applyAlignment="1">
      <alignment horizontal="left"/>
    </xf>
    <xf numFmtId="0" fontId="4" fillId="0" borderId="0" xfId="0" applyFont="1" applyAlignment="1">
      <alignment horizontal="left"/>
    </xf>
    <xf numFmtId="0" fontId="4" fillId="0" borderId="5" xfId="0" applyFont="1" applyBorder="1" applyAlignment="1">
      <alignment horizontal="left" vertical="center" wrapText="1"/>
    </xf>
    <xf numFmtId="0" fontId="10" fillId="0" borderId="4" xfId="0" applyFont="1" applyBorder="1"/>
    <xf numFmtId="165" fontId="4" fillId="2" borderId="6" xfId="0" applyNumberFormat="1" applyFont="1" applyFill="1" applyBorder="1" applyAlignment="1" applyProtection="1">
      <alignment horizontal="left" vertical="top" wrapText="1" indent="1"/>
      <protection locked="0"/>
    </xf>
    <xf numFmtId="165" fontId="4" fillId="2" borderId="7" xfId="0" applyNumberFormat="1" applyFont="1" applyFill="1" applyBorder="1" applyAlignment="1" applyProtection="1">
      <alignment horizontal="left" vertical="top" wrapText="1" indent="1"/>
      <protection locked="0"/>
    </xf>
    <xf numFmtId="165" fontId="4" fillId="2" borderId="8" xfId="0" applyNumberFormat="1" applyFont="1" applyFill="1" applyBorder="1" applyAlignment="1" applyProtection="1">
      <alignment horizontal="left" vertical="top" wrapText="1" indent="1"/>
      <protection locked="0"/>
    </xf>
    <xf numFmtId="0" fontId="4" fillId="2" borderId="6" xfId="0" applyFont="1" applyFill="1" applyBorder="1" applyAlignment="1" applyProtection="1">
      <alignment horizontal="left" vertical="top" wrapText="1" indent="1"/>
      <protection locked="0"/>
    </xf>
    <xf numFmtId="0" fontId="4" fillId="2" borderId="7" xfId="0" applyFont="1" applyFill="1" applyBorder="1" applyAlignment="1" applyProtection="1">
      <alignment horizontal="left" vertical="top" wrapText="1" indent="1"/>
      <protection locked="0"/>
    </xf>
    <xf numFmtId="0" fontId="4" fillId="2" borderId="8" xfId="0" applyFont="1" applyFill="1" applyBorder="1" applyAlignment="1" applyProtection="1">
      <alignment horizontal="left" vertical="top" wrapText="1" indent="1"/>
      <protection locked="0"/>
    </xf>
    <xf numFmtId="0" fontId="4" fillId="0" borderId="5" xfId="0" applyFont="1" applyBorder="1" applyAlignment="1">
      <alignment horizontal="right" vertical="center"/>
    </xf>
    <xf numFmtId="164" fontId="4" fillId="2" borderId="6" xfId="0" applyNumberFormat="1" applyFont="1" applyFill="1" applyBorder="1" applyAlignment="1" applyProtection="1">
      <alignment horizontal="left" vertical="center" indent="1"/>
      <protection locked="0"/>
    </xf>
    <xf numFmtId="164" fontId="4" fillId="2" borderId="7" xfId="0" applyNumberFormat="1" applyFont="1" applyFill="1" applyBorder="1" applyAlignment="1" applyProtection="1">
      <alignment horizontal="left" vertical="center" indent="1"/>
      <protection locked="0"/>
    </xf>
    <xf numFmtId="164" fontId="4" fillId="2" borderId="8" xfId="0" applyNumberFormat="1" applyFont="1" applyFill="1" applyBorder="1" applyAlignment="1" applyProtection="1">
      <alignment horizontal="left" vertical="center" indent="1"/>
      <protection locked="0"/>
    </xf>
    <xf numFmtId="0" fontId="4" fillId="0" borderId="0" xfId="0" applyFont="1" applyAlignment="1">
      <alignment horizontal="left" vertical="top" wrapText="1"/>
    </xf>
    <xf numFmtId="0" fontId="4" fillId="0" borderId="2" xfId="0" applyFont="1" applyBorder="1" applyAlignment="1">
      <alignment horizontal="right" vertical="top" wrapText="1"/>
    </xf>
    <xf numFmtId="0" fontId="4" fillId="0" borderId="2" xfId="0" applyFont="1" applyBorder="1" applyAlignment="1">
      <alignment horizontal="left" vertical="top" wrapText="1" indent="1"/>
    </xf>
    <xf numFmtId="0" fontId="4" fillId="0" borderId="0" xfId="0" applyFont="1" applyAlignment="1">
      <alignmen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0" fillId="0" borderId="0" xfId="0" applyFont="1" applyAlignment="1">
      <alignment vertical="top" wrapText="1"/>
    </xf>
    <xf numFmtId="0" fontId="4" fillId="0" borderId="3" xfId="0" applyFont="1" applyBorder="1" applyAlignment="1">
      <alignment horizontal="right" vertical="top" wrapText="1"/>
    </xf>
    <xf numFmtId="0" fontId="4" fillId="0" borderId="3" xfId="0" applyFont="1" applyBorder="1" applyAlignment="1">
      <alignment horizontal="left" vertical="top" wrapText="1" indent="1"/>
    </xf>
    <xf numFmtId="0" fontId="4" fillId="0" borderId="1" xfId="0" applyFont="1" applyBorder="1" applyAlignment="1">
      <alignment horizontal="right" vertical="top" wrapText="1"/>
    </xf>
    <xf numFmtId="0" fontId="4" fillId="0" borderId="1" xfId="0" applyFont="1" applyBorder="1" applyAlignment="1">
      <alignment horizontal="left" vertical="top" wrapText="1" indent="1"/>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2" xfId="0" applyFont="1" applyBorder="1" applyAlignment="1">
      <alignment horizontal="right" vertical="top"/>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9" fillId="0" borderId="0" xfId="0" applyFont="1" applyAlignment="1">
      <alignment wrapText="1"/>
    </xf>
    <xf numFmtId="0" fontId="4" fillId="0" borderId="0" xfId="0" applyFont="1" applyAlignment="1">
      <alignment horizontal="left" wrapText="1" indent="1"/>
    </xf>
    <xf numFmtId="0" fontId="4" fillId="0" borderId="1" xfId="0" applyFont="1" applyBorder="1" applyAlignment="1">
      <alignment horizontal="right" vertical="top"/>
    </xf>
    <xf numFmtId="165" fontId="4" fillId="2" borderId="6" xfId="0" applyNumberFormat="1" applyFont="1" applyFill="1" applyBorder="1" applyAlignment="1">
      <alignment horizontal="left" vertical="top" wrapText="1"/>
    </xf>
    <xf numFmtId="165" fontId="4" fillId="2" borderId="7" xfId="0" applyNumberFormat="1" applyFont="1" applyFill="1" applyBorder="1" applyAlignment="1">
      <alignment horizontal="left" vertical="top" wrapText="1"/>
    </xf>
    <xf numFmtId="165" fontId="4" fillId="2" borderId="8" xfId="0" applyNumberFormat="1" applyFont="1" applyFill="1" applyBorder="1" applyAlignment="1">
      <alignment horizontal="left" vertical="top" wrapText="1"/>
    </xf>
    <xf numFmtId="0" fontId="4" fillId="2" borderId="6"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164" fontId="4" fillId="2" borderId="6" xfId="0" applyNumberFormat="1" applyFont="1" applyFill="1" applyBorder="1" applyAlignment="1">
      <alignment horizontal="left" vertical="center" indent="1"/>
    </xf>
    <xf numFmtId="164" fontId="4" fillId="2" borderId="7" xfId="0" applyNumberFormat="1" applyFont="1" applyFill="1" applyBorder="1" applyAlignment="1">
      <alignment horizontal="left" vertical="center" indent="1"/>
    </xf>
    <xf numFmtId="164" fontId="4" fillId="2" borderId="8" xfId="0" applyNumberFormat="1" applyFont="1" applyFill="1" applyBorder="1" applyAlignment="1">
      <alignment horizontal="left" vertical="center" indent="1"/>
    </xf>
    <xf numFmtId="165" fontId="4" fillId="2" borderId="6" xfId="0" applyNumberFormat="1" applyFont="1" applyFill="1" applyBorder="1" applyAlignment="1">
      <alignment horizontal="left" vertical="top" wrapText="1" indent="1"/>
    </xf>
    <xf numFmtId="165" fontId="4" fillId="2" borderId="7" xfId="0" applyNumberFormat="1" applyFont="1" applyFill="1" applyBorder="1" applyAlignment="1">
      <alignment horizontal="left" vertical="top" wrapText="1" indent="1"/>
    </xf>
    <xf numFmtId="165" fontId="4" fillId="2" borderId="8" xfId="0" applyNumberFormat="1" applyFont="1" applyFill="1" applyBorder="1" applyAlignment="1">
      <alignment horizontal="left" vertical="top" wrapText="1" indent="1"/>
    </xf>
    <xf numFmtId="0" fontId="4" fillId="2" borderId="6" xfId="0" applyFont="1" applyFill="1" applyBorder="1" applyAlignment="1">
      <alignment horizontal="left" vertical="top" wrapText="1" indent="1"/>
    </xf>
    <xf numFmtId="0" fontId="4" fillId="2" borderId="7" xfId="0" applyFont="1" applyFill="1" applyBorder="1" applyAlignment="1">
      <alignment horizontal="left" vertical="top" wrapText="1" indent="1"/>
    </xf>
    <xf numFmtId="0" fontId="4" fillId="2" borderId="8" xfId="0" applyFont="1" applyFill="1" applyBorder="1" applyAlignment="1">
      <alignment horizontal="left" vertical="top" wrapText="1" indent="1"/>
    </xf>
    <xf numFmtId="0" fontId="1" fillId="0" borderId="0" xfId="0" applyFont="1" applyAlignment="1">
      <alignment horizontal="left" vertical="center" wrapText="1"/>
    </xf>
    <xf numFmtId="0" fontId="0" fillId="0" borderId="0" xfId="0" applyAlignment="1">
      <alignment horizontal="right" vertical="center"/>
    </xf>
    <xf numFmtId="0" fontId="4" fillId="2" borderId="9" xfId="0" applyFont="1" applyFill="1" applyBorder="1" applyAlignment="1">
      <alignment horizontal="center" vertical="center"/>
    </xf>
    <xf numFmtId="0" fontId="0" fillId="0" borderId="10" xfId="0" applyBorder="1" applyAlignment="1">
      <alignment horizontal="center" vertical="center"/>
    </xf>
    <xf numFmtId="164" fontId="4" fillId="2" borderId="6" xfId="0" applyNumberFormat="1" applyFont="1" applyFill="1" applyBorder="1" applyAlignment="1">
      <alignment horizontal="left" vertical="center" wrapText="1" indent="1"/>
    </xf>
    <xf numFmtId="164" fontId="4" fillId="2" borderId="7" xfId="0" applyNumberFormat="1" applyFont="1" applyFill="1" applyBorder="1" applyAlignment="1">
      <alignment horizontal="left" vertical="center" wrapText="1" indent="1"/>
    </xf>
    <xf numFmtId="164" fontId="4" fillId="2" borderId="8" xfId="0" applyNumberFormat="1" applyFont="1" applyFill="1" applyBorder="1" applyAlignment="1">
      <alignment horizontal="left" vertical="center" wrapText="1" indent="1"/>
    </xf>
    <xf numFmtId="0" fontId="14" fillId="0" borderId="0" xfId="0" applyFont="1" applyAlignment="1">
      <alignment horizontal="right" vertical="center" wrapText="1"/>
    </xf>
    <xf numFmtId="0" fontId="4" fillId="2" borderId="11" xfId="0" applyFont="1" applyFill="1" applyBorder="1" applyAlignment="1">
      <alignment horizontal="center" vertical="center"/>
    </xf>
    <xf numFmtId="0" fontId="0" fillId="0" borderId="12" xfId="0" applyBorder="1" applyAlignment="1">
      <alignment horizontal="center" vertical="center"/>
    </xf>
    <xf numFmtId="0" fontId="1" fillId="0" borderId="0" xfId="0" applyFont="1" applyAlignment="1">
      <alignment horizontal="left"/>
    </xf>
    <xf numFmtId="0" fontId="0" fillId="0" borderId="0" xfId="0" applyAlignment="1">
      <alignment horizontal="left" vertical="top" wrapText="1"/>
    </xf>
    <xf numFmtId="0" fontId="13" fillId="0" borderId="0" xfId="0" applyFont="1" applyAlignment="1">
      <alignment horizontal="left" wrapText="1"/>
    </xf>
  </cellXfs>
  <cellStyles count="2">
    <cellStyle name="Hyperlink" xfId="1" builtinId="8"/>
    <cellStyle name="Normal" xfId="0" builtinId="0"/>
  </cellStyles>
  <dxfs count="8">
    <dxf>
      <fill>
        <patternFill>
          <bgColor theme="4"/>
        </patternFill>
      </fill>
    </dxf>
    <dxf>
      <fill>
        <patternFill>
          <bgColor theme="4"/>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G$4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14</xdr:col>
          <xdr:colOff>312420</xdr:colOff>
          <xdr:row>45</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xdr:twoCellAnchor editAs="oneCell">
    <xdr:from>
      <xdr:col>0</xdr:col>
      <xdr:colOff>0</xdr:colOff>
      <xdr:row>1</xdr:row>
      <xdr:rowOff>0</xdr:rowOff>
    </xdr:from>
    <xdr:to>
      <xdr:col>6</xdr:col>
      <xdr:colOff>185861</xdr:colOff>
      <xdr:row>1</xdr:row>
      <xdr:rowOff>231415</xdr:rowOff>
    </xdr:to>
    <xdr:pic>
      <xdr:nvPicPr>
        <xdr:cNvPr id="4" name="Picture 3">
          <a:extLst>
            <a:ext uri="{FF2B5EF4-FFF2-40B4-BE49-F238E27FC236}">
              <a16:creationId xmlns:a16="http://schemas.microsoft.com/office/drawing/2014/main" id="{61BC1973-A06D-1CE0-B818-E3757860E0E8}"/>
            </a:ext>
          </a:extLst>
        </xdr:cNvPr>
        <xdr:cNvPicPr>
          <a:picLocks noChangeAspect="1"/>
        </xdr:cNvPicPr>
      </xdr:nvPicPr>
      <xdr:blipFill>
        <a:blip xmlns:r="http://schemas.openxmlformats.org/officeDocument/2006/relationships" r:embed="rId1"/>
        <a:stretch>
          <a:fillRect/>
        </a:stretch>
      </xdr:blipFill>
      <xdr:spPr>
        <a:xfrm>
          <a:off x="0" y="184150"/>
          <a:ext cx="2158171" cy="237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253171</xdr:colOff>
      <xdr:row>1</xdr:row>
      <xdr:rowOff>237765</xdr:rowOff>
    </xdr:to>
    <xdr:pic>
      <xdr:nvPicPr>
        <xdr:cNvPr id="3" name="Picture 2">
          <a:extLst>
            <a:ext uri="{FF2B5EF4-FFF2-40B4-BE49-F238E27FC236}">
              <a16:creationId xmlns:a16="http://schemas.microsoft.com/office/drawing/2014/main" id="{05C66EC2-2F77-CA6E-750D-A15C2304BDF9}"/>
            </a:ext>
          </a:extLst>
        </xdr:cNvPr>
        <xdr:cNvPicPr>
          <a:picLocks noChangeAspect="1"/>
        </xdr:cNvPicPr>
      </xdr:nvPicPr>
      <xdr:blipFill>
        <a:blip xmlns:r="http://schemas.openxmlformats.org/officeDocument/2006/relationships" r:embed="rId1"/>
        <a:stretch>
          <a:fillRect/>
        </a:stretch>
      </xdr:blipFill>
      <xdr:spPr>
        <a:xfrm>
          <a:off x="0" y="184150"/>
          <a:ext cx="2158171" cy="23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185861</xdr:colOff>
      <xdr:row>1</xdr:row>
      <xdr:rowOff>231415</xdr:rowOff>
    </xdr:to>
    <xdr:pic>
      <xdr:nvPicPr>
        <xdr:cNvPr id="4" name="Picture 3">
          <a:extLst>
            <a:ext uri="{FF2B5EF4-FFF2-40B4-BE49-F238E27FC236}">
              <a16:creationId xmlns:a16="http://schemas.microsoft.com/office/drawing/2014/main" id="{22A0EED4-9B92-BD0B-692D-C8D2CCC25FCA}"/>
            </a:ext>
          </a:extLst>
        </xdr:cNvPr>
        <xdr:cNvPicPr>
          <a:picLocks noChangeAspect="1"/>
        </xdr:cNvPicPr>
      </xdr:nvPicPr>
      <xdr:blipFill>
        <a:blip xmlns:r="http://schemas.openxmlformats.org/officeDocument/2006/relationships" r:embed="rId1"/>
        <a:stretch>
          <a:fillRect/>
        </a:stretch>
      </xdr:blipFill>
      <xdr:spPr>
        <a:xfrm>
          <a:off x="0" y="184150"/>
          <a:ext cx="2158171" cy="237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griffit\Downloads\Leavers_Form.xlsx" TargetMode="External"/><Relationship Id="rId1" Type="http://schemas.openxmlformats.org/officeDocument/2006/relationships/externalLinkPath" Target="file:///C:\Users\igriffit\Downloads\Leavers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avers_Form"/>
      <sheetName val="Payroll_Only"/>
      <sheetName val="HR_Only"/>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39A4F3-ED51-4AEA-A6AD-DCE5FC7E7054}" name="Table1" displayName="Table1" ref="A1:A13" totalsRowShown="0">
  <autoFilter ref="A1:A13" xr:uid="{E739A4F3-ED51-4AEA-A6AD-DCE5FC7E7054}"/>
  <tableColumns count="1">
    <tableColumn id="1" xr3:uid="{603FB181-3425-4AB8-AE1E-4C69147AD661}" name="Reason for leaving"/>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7C1DD9-E3DE-40C9-9D9E-19B901886677}" name="Table2" displayName="Table2" ref="A15:A23" totalsRowShown="0">
  <autoFilter ref="A15:A23" xr:uid="{DA7C1DD9-E3DE-40C9-9D9E-19B901886677}"/>
  <tableColumns count="1">
    <tableColumn id="1" xr3:uid="{75EFA03C-0ADE-4762-BEBB-F36DE7104B61}" name="Location on leav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imperial.ac.uk/human-resources/working-at-imperial/pension-schemes/approaching-retirement/" TargetMode="Externa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D606-6F84-47D7-94BB-EAD32C4B0D74}">
  <dimension ref="A1:AG139"/>
  <sheetViews>
    <sheetView showGridLines="0" topLeftCell="A47" workbookViewId="0">
      <selection activeCell="I72" sqref="I72:V72"/>
    </sheetView>
  </sheetViews>
  <sheetFormatPr defaultColWidth="0" defaultRowHeight="14.4" zeroHeight="1" x14ac:dyDescent="0.3"/>
  <cols>
    <col min="1" max="24" width="4.6640625" customWidth="1"/>
    <col min="25" max="16384" width="8.6640625" hidden="1"/>
  </cols>
  <sheetData>
    <row r="1" spans="1:24" x14ac:dyDescent="0.3">
      <c r="A1" s="1"/>
      <c r="B1" s="1"/>
      <c r="C1" s="1"/>
      <c r="D1" s="1"/>
      <c r="E1" s="1"/>
      <c r="F1" s="1"/>
      <c r="G1" s="1"/>
      <c r="H1" s="1"/>
      <c r="I1" s="1"/>
      <c r="J1" s="1"/>
      <c r="K1" s="1"/>
      <c r="L1" s="1"/>
      <c r="M1" s="1"/>
      <c r="N1" s="1"/>
      <c r="O1" s="1"/>
      <c r="P1" s="1"/>
      <c r="Q1" s="1"/>
      <c r="R1" s="1"/>
      <c r="S1" s="1"/>
      <c r="T1" s="1"/>
      <c r="U1" s="1"/>
      <c r="V1" s="1"/>
      <c r="W1" s="1"/>
      <c r="X1" s="1"/>
    </row>
    <row r="2" spans="1:24" ht="27.6" x14ac:dyDescent="0.45">
      <c r="A2" s="65" t="s">
        <v>0</v>
      </c>
      <c r="B2" s="65"/>
      <c r="C2" s="65"/>
      <c r="D2" s="65"/>
      <c r="E2" s="65"/>
      <c r="F2" s="65"/>
      <c r="G2" s="65"/>
      <c r="H2" s="65"/>
      <c r="I2" s="65"/>
      <c r="J2" s="65"/>
      <c r="K2" s="65"/>
      <c r="L2" s="65"/>
      <c r="M2" s="65"/>
      <c r="N2" s="65"/>
      <c r="O2" s="65"/>
      <c r="P2" s="65"/>
      <c r="Q2" s="65"/>
      <c r="R2" s="65"/>
      <c r="S2" s="65"/>
      <c r="T2" s="65"/>
      <c r="U2" s="65"/>
      <c r="V2" s="65"/>
      <c r="W2" s="65"/>
      <c r="X2" s="65"/>
    </row>
    <row r="3" spans="1:24" ht="20.399999999999999" x14ac:dyDescent="0.35">
      <c r="A3" s="66" t="s">
        <v>1</v>
      </c>
      <c r="B3" s="66"/>
      <c r="C3" s="66"/>
      <c r="D3" s="66"/>
      <c r="E3" s="66"/>
      <c r="F3" s="66"/>
      <c r="G3" s="66"/>
      <c r="H3" s="66"/>
      <c r="I3" s="66"/>
      <c r="J3" s="66"/>
      <c r="K3" s="66"/>
      <c r="L3" s="66"/>
      <c r="M3" s="66"/>
      <c r="N3" s="66"/>
      <c r="O3" s="66"/>
      <c r="P3" s="66"/>
      <c r="Q3" s="66"/>
      <c r="R3" s="66"/>
      <c r="S3" s="66"/>
      <c r="T3" s="66"/>
      <c r="U3" s="66"/>
      <c r="V3" s="66"/>
      <c r="W3" s="66"/>
      <c r="X3" s="66"/>
    </row>
    <row r="4" spans="1:24" x14ac:dyDescent="0.3">
      <c r="A4" s="1"/>
      <c r="B4" s="1"/>
      <c r="C4" s="1"/>
      <c r="D4" s="1"/>
      <c r="E4" s="1"/>
      <c r="F4" s="1"/>
      <c r="G4" s="1"/>
      <c r="H4" s="1"/>
      <c r="I4" s="1"/>
      <c r="J4" s="1"/>
      <c r="K4" s="1"/>
      <c r="L4" s="1"/>
      <c r="M4" s="1"/>
      <c r="N4" s="1"/>
      <c r="O4" s="1"/>
      <c r="P4" s="1"/>
      <c r="Q4" s="1"/>
      <c r="R4" s="1"/>
      <c r="S4" s="1"/>
      <c r="T4" s="1"/>
      <c r="U4" s="1"/>
      <c r="V4" s="1"/>
      <c r="W4" s="1"/>
      <c r="X4" s="1"/>
    </row>
    <row r="5" spans="1:24" ht="17.399999999999999" x14ac:dyDescent="0.3">
      <c r="A5" s="67" t="s">
        <v>2</v>
      </c>
      <c r="B5" s="67"/>
      <c r="C5" s="67"/>
      <c r="D5" s="67"/>
      <c r="E5" s="67"/>
      <c r="F5" s="67"/>
      <c r="G5" s="67"/>
      <c r="H5" s="67"/>
      <c r="I5" s="67"/>
      <c r="J5" s="67"/>
      <c r="K5" s="67"/>
      <c r="L5" s="67"/>
      <c r="M5" s="67"/>
      <c r="N5" s="67"/>
      <c r="O5" s="67"/>
      <c r="P5" s="67"/>
      <c r="Q5" s="67"/>
      <c r="R5" s="67"/>
      <c r="S5" s="67"/>
      <c r="T5" s="67"/>
      <c r="U5" s="67"/>
      <c r="V5" s="67"/>
      <c r="W5" s="67"/>
      <c r="X5" s="67"/>
    </row>
    <row r="6" spans="1:24" x14ac:dyDescent="0.3">
      <c r="A6" s="2" t="s">
        <v>3</v>
      </c>
      <c r="B6" s="1"/>
      <c r="C6" s="1"/>
      <c r="D6" s="1"/>
      <c r="E6" s="1"/>
      <c r="F6" s="1"/>
      <c r="G6" s="1"/>
      <c r="H6" s="1"/>
      <c r="I6" s="1"/>
      <c r="J6" s="1"/>
      <c r="K6" s="1"/>
      <c r="L6" s="1"/>
      <c r="M6" s="1"/>
      <c r="N6" s="1"/>
      <c r="O6" s="1"/>
      <c r="P6" s="1"/>
      <c r="Q6" s="1"/>
      <c r="R6" s="1"/>
      <c r="S6" s="1"/>
      <c r="T6" s="1"/>
      <c r="U6" s="1"/>
      <c r="V6" s="1"/>
      <c r="W6" s="1"/>
      <c r="X6" s="1"/>
    </row>
    <row r="7" spans="1:24" x14ac:dyDescent="0.3">
      <c r="A7" s="68" t="s">
        <v>53</v>
      </c>
      <c r="B7" s="53"/>
      <c r="C7" s="53"/>
      <c r="D7" s="53"/>
      <c r="E7" s="53"/>
      <c r="F7" s="53"/>
      <c r="G7" s="53"/>
      <c r="H7" s="53"/>
      <c r="I7" s="53"/>
      <c r="J7" s="53"/>
      <c r="K7" s="53"/>
      <c r="L7" s="53"/>
      <c r="M7" s="53"/>
      <c r="N7" s="53"/>
      <c r="O7" s="53"/>
      <c r="P7" s="53"/>
      <c r="Q7" s="53"/>
      <c r="R7" s="53"/>
      <c r="S7" s="53"/>
      <c r="T7" s="53"/>
      <c r="U7" s="53"/>
      <c r="V7" s="53"/>
      <c r="W7" s="53"/>
      <c r="X7" s="53"/>
    </row>
    <row r="8" spans="1:24" x14ac:dyDescent="0.3">
      <c r="A8" s="69" t="s">
        <v>54</v>
      </c>
      <c r="B8" s="69"/>
      <c r="C8" s="69"/>
      <c r="D8" s="69"/>
      <c r="E8" s="69"/>
      <c r="F8" s="69"/>
      <c r="G8" s="69"/>
      <c r="H8" s="69"/>
      <c r="I8" s="69"/>
      <c r="J8" s="69"/>
      <c r="K8" s="69"/>
      <c r="L8" s="69"/>
      <c r="M8" s="69"/>
      <c r="N8" s="69"/>
      <c r="O8" s="69"/>
      <c r="P8" s="69"/>
      <c r="Q8" s="69"/>
      <c r="R8" s="69"/>
      <c r="S8" s="69"/>
      <c r="T8" s="69"/>
      <c r="U8" s="69"/>
      <c r="V8" s="69"/>
      <c r="W8" s="69"/>
      <c r="X8" s="69"/>
    </row>
    <row r="9" spans="1:24" ht="30.6" customHeight="1" x14ac:dyDescent="0.3">
      <c r="A9" s="69" t="s">
        <v>66</v>
      </c>
      <c r="B9" s="69"/>
      <c r="C9" s="69"/>
      <c r="D9" s="69"/>
      <c r="E9" s="69"/>
      <c r="F9" s="69"/>
      <c r="G9" s="69"/>
      <c r="H9" s="69"/>
      <c r="I9" s="69"/>
      <c r="J9" s="69"/>
      <c r="K9" s="69"/>
      <c r="L9" s="69"/>
      <c r="M9" s="69"/>
      <c r="N9" s="69"/>
      <c r="O9" s="69"/>
      <c r="P9" s="69"/>
      <c r="Q9" s="69"/>
      <c r="R9" s="69"/>
      <c r="S9" s="69"/>
      <c r="T9" s="69"/>
      <c r="U9" s="69"/>
      <c r="V9" s="69"/>
      <c r="W9" s="69"/>
      <c r="X9" s="69"/>
    </row>
    <row r="10" spans="1:24" x14ac:dyDescent="0.3">
      <c r="A10" s="1"/>
      <c r="B10" s="1"/>
      <c r="C10" s="1"/>
      <c r="D10" s="1"/>
      <c r="E10" s="1"/>
      <c r="F10" s="1"/>
      <c r="G10" s="1"/>
      <c r="H10" s="1"/>
      <c r="I10" s="1"/>
      <c r="J10" s="1"/>
      <c r="K10" s="1"/>
      <c r="L10" s="1"/>
      <c r="M10" s="1"/>
      <c r="N10" s="1"/>
      <c r="O10" s="1"/>
      <c r="P10" s="1"/>
      <c r="Q10" s="1"/>
      <c r="R10" s="1"/>
      <c r="S10" s="1"/>
      <c r="T10" s="1"/>
      <c r="U10" s="1"/>
      <c r="V10" s="1"/>
      <c r="W10" s="1"/>
      <c r="X10" s="1"/>
    </row>
    <row r="11" spans="1:24" x14ac:dyDescent="0.3">
      <c r="A11" s="56" t="s">
        <v>4</v>
      </c>
      <c r="B11" s="56"/>
      <c r="C11" s="56"/>
      <c r="D11" s="56"/>
      <c r="E11" s="56"/>
      <c r="F11" s="56"/>
      <c r="G11" s="56"/>
      <c r="H11" s="56"/>
      <c r="I11" s="56"/>
      <c r="J11" s="56"/>
      <c r="K11" s="56"/>
      <c r="L11" s="56"/>
      <c r="M11" s="56"/>
      <c r="N11" s="56"/>
      <c r="O11" s="56"/>
      <c r="P11" s="56"/>
      <c r="Q11" s="56"/>
      <c r="R11" s="56"/>
      <c r="S11" s="56"/>
      <c r="T11" s="56"/>
      <c r="U11" s="56"/>
      <c r="V11" s="56"/>
      <c r="W11" s="56"/>
      <c r="X11" s="56"/>
    </row>
    <row r="12" spans="1:24" ht="59.4" customHeight="1" x14ac:dyDescent="0.3">
      <c r="A12" s="70" t="s">
        <v>5</v>
      </c>
      <c r="B12" s="70"/>
      <c r="C12" s="70"/>
      <c r="D12" s="70"/>
      <c r="E12" s="70"/>
      <c r="F12" s="70"/>
      <c r="G12" s="60" t="s">
        <v>6</v>
      </c>
      <c r="H12" s="60"/>
      <c r="I12" s="60"/>
      <c r="J12" s="60"/>
      <c r="K12" s="60"/>
      <c r="L12" s="60"/>
      <c r="M12" s="60"/>
      <c r="N12" s="60"/>
      <c r="O12" s="60"/>
      <c r="P12" s="60"/>
      <c r="Q12" s="60"/>
      <c r="R12" s="60"/>
      <c r="S12" s="60"/>
      <c r="T12" s="60"/>
      <c r="U12" s="60"/>
      <c r="V12" s="60"/>
      <c r="W12" s="60"/>
      <c r="X12" s="60"/>
    </row>
    <row r="13" spans="1:24" ht="33.6" customHeight="1" x14ac:dyDescent="0.3">
      <c r="A13" s="70" t="s">
        <v>55</v>
      </c>
      <c r="B13" s="70"/>
      <c r="C13" s="70"/>
      <c r="D13" s="70"/>
      <c r="E13" s="70"/>
      <c r="F13" s="70"/>
      <c r="G13" s="60" t="s">
        <v>56</v>
      </c>
      <c r="H13" s="60"/>
      <c r="I13" s="60"/>
      <c r="J13" s="60"/>
      <c r="K13" s="60"/>
      <c r="L13" s="60"/>
      <c r="M13" s="60"/>
      <c r="N13" s="60"/>
      <c r="O13" s="60"/>
      <c r="P13" s="60"/>
      <c r="Q13" s="60"/>
      <c r="R13" s="60"/>
      <c r="S13" s="60"/>
      <c r="T13" s="60"/>
      <c r="U13" s="60"/>
      <c r="V13" s="60"/>
      <c r="W13" s="60"/>
      <c r="X13" s="60"/>
    </row>
    <row r="14" spans="1:24" ht="102.6" customHeight="1" x14ac:dyDescent="0.3">
      <c r="A14" s="64" t="s">
        <v>7</v>
      </c>
      <c r="B14" s="64"/>
      <c r="C14" s="64"/>
      <c r="D14" s="64"/>
      <c r="E14" s="64"/>
      <c r="F14" s="64"/>
      <c r="G14" s="52" t="s">
        <v>8</v>
      </c>
      <c r="H14" s="52"/>
      <c r="I14" s="52"/>
      <c r="J14" s="52"/>
      <c r="K14" s="52"/>
      <c r="L14" s="52"/>
      <c r="M14" s="52"/>
      <c r="N14" s="52"/>
      <c r="O14" s="52"/>
      <c r="P14" s="52"/>
      <c r="Q14" s="52"/>
      <c r="R14" s="52"/>
      <c r="S14" s="52"/>
      <c r="T14" s="52"/>
      <c r="U14" s="52"/>
      <c r="V14" s="52"/>
      <c r="W14" s="52"/>
      <c r="X14" s="52"/>
    </row>
    <row r="15" spans="1:24" x14ac:dyDescent="0.3">
      <c r="A15" s="1"/>
      <c r="B15" s="1"/>
      <c r="C15" s="1"/>
      <c r="D15" s="1"/>
      <c r="E15" s="1"/>
      <c r="F15" s="1"/>
      <c r="G15" s="1"/>
      <c r="H15" s="1"/>
      <c r="I15" s="1"/>
      <c r="J15" s="1"/>
      <c r="K15" s="1"/>
      <c r="L15" s="1"/>
      <c r="M15" s="1"/>
      <c r="N15" s="1"/>
      <c r="O15" s="1"/>
      <c r="P15" s="1"/>
      <c r="Q15" s="1"/>
      <c r="R15" s="1"/>
      <c r="S15" s="1"/>
      <c r="T15" s="1"/>
      <c r="U15" s="1"/>
      <c r="V15" s="1"/>
      <c r="W15" s="1"/>
      <c r="X15" s="1"/>
    </row>
    <row r="16" spans="1:24" ht="30" customHeight="1" x14ac:dyDescent="0.3">
      <c r="A16" s="56" t="s">
        <v>57</v>
      </c>
      <c r="B16" s="56"/>
      <c r="C16" s="56"/>
      <c r="D16" s="56"/>
      <c r="E16" s="56"/>
      <c r="F16" s="56"/>
      <c r="G16" s="56"/>
      <c r="H16" s="56"/>
      <c r="I16" s="56"/>
      <c r="J16" s="56"/>
      <c r="K16" s="56"/>
      <c r="L16" s="56"/>
      <c r="M16" s="56"/>
      <c r="N16" s="56"/>
      <c r="O16" s="56"/>
      <c r="P16" s="56"/>
      <c r="Q16" s="56"/>
      <c r="R16" s="56"/>
      <c r="S16" s="56"/>
      <c r="T16" s="56"/>
      <c r="U16" s="56"/>
      <c r="V16" s="56"/>
      <c r="W16" s="56"/>
      <c r="X16" s="56"/>
    </row>
    <row r="17" spans="1:24" ht="29.4" customHeight="1" x14ac:dyDescent="0.3">
      <c r="A17" s="57" t="s">
        <v>9</v>
      </c>
      <c r="B17" s="57"/>
      <c r="C17" s="57"/>
      <c r="D17" s="57"/>
      <c r="E17" s="57"/>
      <c r="F17" s="57"/>
      <c r="G17" s="58" t="s">
        <v>10</v>
      </c>
      <c r="H17" s="58"/>
      <c r="I17" s="58"/>
      <c r="J17" s="58"/>
      <c r="K17" s="58"/>
      <c r="L17" s="58"/>
      <c r="M17" s="58"/>
      <c r="N17" s="58"/>
      <c r="O17" s="58"/>
      <c r="P17" s="58"/>
      <c r="Q17" s="58"/>
      <c r="R17" s="58"/>
      <c r="S17" s="58"/>
      <c r="T17" s="58"/>
      <c r="U17" s="58"/>
      <c r="V17" s="58"/>
      <c r="W17" s="58"/>
      <c r="X17" s="58"/>
    </row>
    <row r="18" spans="1:24" ht="30" customHeight="1" x14ac:dyDescent="0.3">
      <c r="A18" s="59" t="s">
        <v>11</v>
      </c>
      <c r="B18" s="59"/>
      <c r="C18" s="59"/>
      <c r="D18" s="59"/>
      <c r="E18" s="59"/>
      <c r="F18" s="59"/>
      <c r="G18" s="60" t="s">
        <v>12</v>
      </c>
      <c r="H18" s="60"/>
      <c r="I18" s="60"/>
      <c r="J18" s="60"/>
      <c r="K18" s="60"/>
      <c r="L18" s="60"/>
      <c r="M18" s="60"/>
      <c r="N18" s="60"/>
      <c r="O18" s="60"/>
      <c r="P18" s="60"/>
      <c r="Q18" s="60"/>
      <c r="R18" s="60"/>
      <c r="S18" s="60"/>
      <c r="T18" s="60"/>
      <c r="U18" s="60"/>
      <c r="V18" s="60"/>
      <c r="W18" s="60"/>
      <c r="X18" s="60"/>
    </row>
    <row r="19" spans="1:24" ht="14.4" customHeight="1" x14ac:dyDescent="0.3">
      <c r="A19" s="51" t="s">
        <v>13</v>
      </c>
      <c r="B19" s="51"/>
      <c r="C19" s="51"/>
      <c r="D19" s="51"/>
      <c r="E19" s="51"/>
      <c r="F19" s="51"/>
      <c r="G19" s="54" t="s">
        <v>65</v>
      </c>
      <c r="H19" s="54"/>
      <c r="I19" s="54"/>
      <c r="J19" s="54"/>
      <c r="K19" s="54"/>
      <c r="L19" s="54"/>
      <c r="M19" s="54"/>
      <c r="N19" s="54"/>
      <c r="O19" s="54"/>
      <c r="P19" s="54"/>
      <c r="Q19" s="54"/>
      <c r="R19" s="54"/>
      <c r="S19" s="54"/>
      <c r="T19" s="54"/>
      <c r="U19" s="54"/>
      <c r="V19" s="54"/>
      <c r="W19" s="54"/>
      <c r="X19" s="54"/>
    </row>
    <row r="20" spans="1:24" ht="31.95" customHeight="1" x14ac:dyDescent="0.3">
      <c r="A20" s="31"/>
      <c r="B20" s="31"/>
      <c r="C20" s="31"/>
      <c r="D20" s="31"/>
      <c r="E20" s="31"/>
      <c r="F20" s="31"/>
      <c r="G20" s="50"/>
      <c r="H20" s="50"/>
      <c r="I20" s="50"/>
      <c r="J20" s="50"/>
      <c r="K20" s="50"/>
      <c r="L20" s="50"/>
      <c r="M20" s="50"/>
      <c r="N20" s="50"/>
      <c r="O20" s="50"/>
      <c r="P20" s="50"/>
      <c r="Q20" s="50"/>
      <c r="R20" s="50"/>
      <c r="S20" s="50"/>
      <c r="T20" s="50"/>
      <c r="U20" s="50"/>
      <c r="V20" s="50"/>
      <c r="W20" s="50"/>
      <c r="X20" s="50"/>
    </row>
    <row r="21" spans="1:24" ht="25.95" customHeight="1" x14ac:dyDescent="0.3">
      <c r="A21" s="3"/>
      <c r="B21" s="3"/>
      <c r="C21" s="3"/>
      <c r="D21" s="3"/>
      <c r="E21" s="3"/>
      <c r="F21" s="3"/>
      <c r="G21" s="55"/>
      <c r="H21" s="55"/>
      <c r="I21" s="55"/>
      <c r="J21" s="55"/>
      <c r="K21" s="55"/>
      <c r="L21" s="55"/>
      <c r="M21" s="55"/>
      <c r="N21" s="55"/>
      <c r="O21" s="55"/>
      <c r="P21" s="55"/>
      <c r="Q21" s="55"/>
      <c r="R21" s="55"/>
      <c r="S21" s="55"/>
      <c r="T21" s="55"/>
      <c r="U21" s="55"/>
      <c r="V21" s="55"/>
      <c r="W21" s="55"/>
      <c r="X21" s="55"/>
    </row>
    <row r="22" spans="1:24" x14ac:dyDescent="0.3">
      <c r="A22" s="51" t="s">
        <v>7</v>
      </c>
      <c r="B22" s="51"/>
      <c r="C22" s="51"/>
      <c r="D22" s="51"/>
      <c r="E22" s="51"/>
      <c r="F22" s="51"/>
      <c r="G22" s="52" t="s">
        <v>14</v>
      </c>
      <c r="H22" s="52"/>
      <c r="I22" s="52"/>
      <c r="J22" s="52"/>
      <c r="K22" s="52"/>
      <c r="L22" s="52"/>
      <c r="M22" s="52"/>
      <c r="N22" s="52"/>
      <c r="O22" s="52"/>
      <c r="P22" s="52"/>
      <c r="Q22" s="52"/>
      <c r="R22" s="52"/>
      <c r="S22" s="52"/>
      <c r="T22" s="52"/>
      <c r="U22" s="52"/>
      <c r="V22" s="52"/>
      <c r="W22" s="52"/>
      <c r="X22" s="52"/>
    </row>
    <row r="23" spans="1:24"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31.95" customHeight="1" x14ac:dyDescent="0.3">
      <c r="A24" s="53" t="s">
        <v>67</v>
      </c>
      <c r="B24" s="53"/>
      <c r="C24" s="53"/>
      <c r="D24" s="53"/>
      <c r="E24" s="53"/>
      <c r="F24" s="53"/>
      <c r="G24" s="53"/>
      <c r="H24" s="53"/>
      <c r="I24" s="53"/>
      <c r="J24" s="53"/>
      <c r="K24" s="53"/>
      <c r="L24" s="53"/>
      <c r="M24" s="53"/>
      <c r="N24" s="53"/>
      <c r="O24" s="53"/>
      <c r="P24" s="53"/>
      <c r="Q24" s="53"/>
      <c r="R24" s="53"/>
      <c r="S24" s="53"/>
      <c r="T24" s="53"/>
      <c r="U24" s="53"/>
      <c r="V24" s="53"/>
      <c r="W24" s="53"/>
      <c r="X24" s="53"/>
    </row>
    <row r="25" spans="1:24"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7.399999999999999" x14ac:dyDescent="0.3">
      <c r="A26" s="67" t="s">
        <v>15</v>
      </c>
      <c r="B26" s="67"/>
      <c r="C26" s="67"/>
      <c r="D26" s="67"/>
      <c r="E26" s="67"/>
      <c r="F26" s="67"/>
      <c r="G26" s="67"/>
      <c r="H26" s="67"/>
      <c r="I26" s="67"/>
      <c r="J26" s="67"/>
      <c r="K26" s="67"/>
      <c r="L26" s="67"/>
      <c r="M26" s="67"/>
      <c r="N26" s="67"/>
      <c r="O26" s="67"/>
      <c r="P26" s="67"/>
      <c r="Q26" s="67"/>
      <c r="R26" s="67"/>
      <c r="S26" s="67"/>
      <c r="T26" s="67"/>
      <c r="U26" s="67"/>
      <c r="V26" s="67"/>
      <c r="W26" s="67"/>
      <c r="X26" s="67"/>
    </row>
    <row r="27" spans="1:24" x14ac:dyDescent="0.3">
      <c r="A27" s="1"/>
      <c r="B27" s="1"/>
      <c r="C27" s="1"/>
      <c r="D27" s="1"/>
      <c r="E27" s="1"/>
      <c r="F27" s="1"/>
      <c r="G27" s="1"/>
      <c r="H27" s="1"/>
      <c r="I27" s="1"/>
      <c r="J27" s="1"/>
      <c r="K27" s="1"/>
      <c r="L27" s="1"/>
      <c r="M27" s="1"/>
      <c r="N27" s="1"/>
      <c r="O27" s="1"/>
      <c r="P27" s="1"/>
      <c r="Q27" s="1"/>
      <c r="R27" s="1"/>
      <c r="S27" s="1"/>
      <c r="T27" s="1"/>
      <c r="U27" s="1"/>
      <c r="V27" s="1"/>
      <c r="W27" s="1"/>
      <c r="X27" s="1"/>
    </row>
    <row r="28" spans="1:24" x14ac:dyDescent="0.3">
      <c r="A28" s="39" t="s">
        <v>16</v>
      </c>
      <c r="B28" s="39"/>
      <c r="C28" s="39"/>
      <c r="D28" s="39"/>
      <c r="E28" s="39"/>
      <c r="F28" s="39"/>
      <c r="G28" s="39"/>
      <c r="H28" s="39"/>
      <c r="I28" s="39"/>
      <c r="J28" s="39"/>
      <c r="K28" s="39"/>
      <c r="L28" s="39"/>
      <c r="M28" s="39"/>
      <c r="N28" s="39"/>
      <c r="O28" s="39"/>
      <c r="P28" s="39"/>
      <c r="Q28" s="39"/>
      <c r="R28" s="39"/>
      <c r="S28" s="39"/>
      <c r="T28" s="39"/>
      <c r="U28" s="39"/>
      <c r="V28" s="39"/>
      <c r="W28" s="39"/>
      <c r="X28" s="39"/>
    </row>
    <row r="29" spans="1:24" ht="29.4" customHeight="1" x14ac:dyDescent="0.3">
      <c r="A29" s="50" t="s">
        <v>17</v>
      </c>
      <c r="B29" s="50"/>
      <c r="C29" s="50"/>
      <c r="D29" s="50"/>
      <c r="E29" s="50"/>
      <c r="F29" s="50"/>
      <c r="G29" s="50"/>
      <c r="H29" s="50"/>
      <c r="I29" s="50"/>
      <c r="J29" s="50"/>
      <c r="K29" s="50"/>
      <c r="L29" s="50"/>
      <c r="M29" s="50"/>
      <c r="N29" s="50"/>
      <c r="O29" s="50"/>
      <c r="P29" s="50"/>
      <c r="Q29" s="50"/>
      <c r="R29" s="50"/>
      <c r="S29" s="50"/>
      <c r="T29" s="50"/>
      <c r="U29" s="50"/>
      <c r="V29" s="50"/>
      <c r="W29" s="50"/>
      <c r="X29" s="50"/>
    </row>
    <row r="30" spans="1:24" ht="15" thickBot="1" x14ac:dyDescent="0.35">
      <c r="A30" s="1"/>
      <c r="B30" s="1"/>
      <c r="C30" s="1"/>
      <c r="D30" s="1"/>
      <c r="E30" s="1"/>
      <c r="F30" s="1"/>
      <c r="G30" s="1"/>
      <c r="H30" s="1"/>
      <c r="I30" s="1"/>
      <c r="J30" s="1"/>
      <c r="K30" s="1"/>
      <c r="L30" s="1"/>
      <c r="M30" s="1"/>
      <c r="N30" s="1"/>
      <c r="O30" s="1"/>
      <c r="P30" s="1"/>
      <c r="Q30" s="1"/>
      <c r="R30" s="1"/>
      <c r="S30" s="1"/>
      <c r="T30" s="1"/>
      <c r="U30" s="1"/>
      <c r="V30" s="1"/>
      <c r="W30" s="1"/>
      <c r="X30" s="1"/>
    </row>
    <row r="31" spans="1:24" ht="28.5" customHeight="1" thickTop="1" thickBot="1" x14ac:dyDescent="0.35">
      <c r="A31" s="18" t="s">
        <v>18</v>
      </c>
      <c r="B31" s="18"/>
      <c r="C31" s="18"/>
      <c r="D31" s="18"/>
      <c r="E31" s="18"/>
      <c r="F31" s="18"/>
      <c r="G31" s="18"/>
      <c r="H31" s="46"/>
      <c r="I31" s="25"/>
      <c r="J31" s="26"/>
      <c r="K31" s="26"/>
      <c r="L31" s="26"/>
      <c r="M31" s="26"/>
      <c r="N31" s="26"/>
      <c r="O31" s="26"/>
      <c r="P31" s="26"/>
      <c r="Q31" s="26"/>
      <c r="R31" s="26"/>
      <c r="S31" s="26"/>
      <c r="T31" s="26"/>
      <c r="U31" s="26"/>
      <c r="V31" s="27"/>
      <c r="W31" s="1"/>
      <c r="X31" s="1"/>
    </row>
    <row r="32" spans="1:24" ht="27" customHeight="1" thickTop="1" thickBot="1" x14ac:dyDescent="0.35">
      <c r="A32" s="18" t="s">
        <v>19</v>
      </c>
      <c r="B32" s="18"/>
      <c r="C32" s="18"/>
      <c r="D32" s="18"/>
      <c r="E32" s="18"/>
      <c r="F32" s="18"/>
      <c r="G32" s="18"/>
      <c r="H32" s="46"/>
      <c r="I32" s="25"/>
      <c r="J32" s="26"/>
      <c r="K32" s="26"/>
      <c r="L32" s="26"/>
      <c r="M32" s="26"/>
      <c r="N32" s="26"/>
      <c r="O32" s="26"/>
      <c r="P32" s="26"/>
      <c r="Q32" s="26"/>
      <c r="R32" s="26"/>
      <c r="S32" s="26"/>
      <c r="T32" s="26"/>
      <c r="U32" s="26"/>
      <c r="V32" s="27"/>
      <c r="W32" s="1"/>
      <c r="X32" s="1"/>
    </row>
    <row r="33" spans="1:33" ht="31.95" customHeight="1" thickTop="1" thickBot="1" x14ac:dyDescent="0.35">
      <c r="A33" s="18" t="s">
        <v>20</v>
      </c>
      <c r="B33" s="18"/>
      <c r="C33" s="18"/>
      <c r="D33" s="18"/>
      <c r="E33" s="18"/>
      <c r="F33" s="18"/>
      <c r="G33" s="18"/>
      <c r="H33" s="46"/>
      <c r="I33" s="25"/>
      <c r="J33" s="26"/>
      <c r="K33" s="26"/>
      <c r="L33" s="26"/>
      <c r="M33" s="26"/>
      <c r="N33" s="26"/>
      <c r="O33" s="26"/>
      <c r="P33" s="26"/>
      <c r="Q33" s="26"/>
      <c r="R33" s="26"/>
      <c r="S33" s="26"/>
      <c r="T33" s="26"/>
      <c r="U33" s="26"/>
      <c r="V33" s="27"/>
      <c r="W33" s="1"/>
      <c r="X33" s="1"/>
    </row>
    <row r="34" spans="1:33" ht="30" customHeight="1" thickTop="1" thickBot="1" x14ac:dyDescent="0.35">
      <c r="A34" s="18" t="s">
        <v>21</v>
      </c>
      <c r="B34" s="18"/>
      <c r="C34" s="18"/>
      <c r="D34" s="18"/>
      <c r="E34" s="18"/>
      <c r="F34" s="18"/>
      <c r="G34" s="18"/>
      <c r="H34" s="46"/>
      <c r="I34" s="25"/>
      <c r="J34" s="26"/>
      <c r="K34" s="26"/>
      <c r="L34" s="26"/>
      <c r="M34" s="26"/>
      <c r="N34" s="26"/>
      <c r="O34" s="26"/>
      <c r="P34" s="26"/>
      <c r="Q34" s="26"/>
      <c r="R34" s="26"/>
      <c r="S34" s="26"/>
      <c r="T34" s="26"/>
      <c r="U34" s="26"/>
      <c r="V34" s="27"/>
      <c r="W34" s="1"/>
      <c r="X34" s="1"/>
    </row>
    <row r="35" spans="1:33" ht="33.450000000000003" customHeight="1" thickTop="1" thickBot="1" x14ac:dyDescent="0.35">
      <c r="A35" s="12" t="s">
        <v>22</v>
      </c>
      <c r="B35" s="12"/>
      <c r="C35" s="12"/>
      <c r="D35" s="12"/>
      <c r="E35" s="12"/>
      <c r="F35" s="12"/>
      <c r="G35" s="12"/>
      <c r="H35" s="13"/>
      <c r="I35" s="25"/>
      <c r="J35" s="26"/>
      <c r="K35" s="26"/>
      <c r="L35" s="26"/>
      <c r="M35" s="26"/>
      <c r="N35" s="26"/>
      <c r="O35" s="26"/>
      <c r="P35" s="26"/>
      <c r="Q35" s="26"/>
      <c r="R35" s="26"/>
      <c r="S35" s="26"/>
      <c r="T35" s="26"/>
      <c r="U35" s="26"/>
      <c r="V35" s="27"/>
      <c r="W35" s="1"/>
      <c r="X35" s="1"/>
    </row>
    <row r="36" spans="1:33" ht="28.95" customHeight="1" thickTop="1" thickBot="1" x14ac:dyDescent="0.35">
      <c r="A36" s="12" t="s">
        <v>23</v>
      </c>
      <c r="B36" s="12"/>
      <c r="C36" s="12"/>
      <c r="D36" s="12"/>
      <c r="E36" s="12"/>
      <c r="F36" s="12"/>
      <c r="G36" s="12"/>
      <c r="H36" s="13"/>
      <c r="I36" s="25"/>
      <c r="J36" s="26"/>
      <c r="K36" s="26"/>
      <c r="L36" s="26"/>
      <c r="M36" s="26"/>
      <c r="N36" s="26"/>
      <c r="O36" s="26"/>
      <c r="P36" s="26"/>
      <c r="Q36" s="26"/>
      <c r="R36" s="26"/>
      <c r="S36" s="26"/>
      <c r="T36" s="26"/>
      <c r="U36" s="26"/>
      <c r="V36" s="27"/>
      <c r="W36" s="1"/>
      <c r="X36" s="1"/>
    </row>
    <row r="37" spans="1:33" ht="25.95" customHeight="1" thickTop="1" thickBot="1" x14ac:dyDescent="0.35">
      <c r="A37" s="12" t="s">
        <v>24</v>
      </c>
      <c r="B37" s="12"/>
      <c r="C37" s="12"/>
      <c r="D37" s="12"/>
      <c r="E37" s="12"/>
      <c r="F37" s="12"/>
      <c r="G37" s="12"/>
      <c r="H37" s="13"/>
      <c r="I37" s="47"/>
      <c r="J37" s="48"/>
      <c r="K37" s="48"/>
      <c r="L37" s="48"/>
      <c r="M37" s="48"/>
      <c r="N37" s="48"/>
      <c r="O37" s="48"/>
      <c r="P37" s="48"/>
      <c r="Q37" s="48"/>
      <c r="R37" s="48"/>
      <c r="S37" s="48"/>
      <c r="T37" s="48"/>
      <c r="U37" s="48"/>
      <c r="V37" s="49"/>
      <c r="W37" s="1"/>
      <c r="X37" s="1"/>
    </row>
    <row r="38" spans="1:33" ht="15" thickTop="1" x14ac:dyDescent="0.3">
      <c r="A38" s="5"/>
      <c r="B38" s="5"/>
      <c r="C38" s="5"/>
      <c r="D38" s="5"/>
      <c r="E38" s="5"/>
      <c r="F38" s="1"/>
      <c r="G38" s="1"/>
      <c r="H38" s="1"/>
      <c r="I38" s="1"/>
      <c r="J38" s="1"/>
      <c r="K38" s="1"/>
      <c r="L38" s="1"/>
      <c r="M38" s="1"/>
      <c r="N38" s="1"/>
      <c r="O38" s="1"/>
      <c r="P38" s="1"/>
      <c r="Q38" s="1"/>
      <c r="R38" s="1"/>
      <c r="S38" s="1"/>
      <c r="T38" s="1"/>
      <c r="U38" s="1"/>
      <c r="V38" s="1"/>
      <c r="W38" s="1"/>
      <c r="X38" s="1"/>
    </row>
    <row r="39" spans="1:33" ht="81" customHeight="1" x14ac:dyDescent="0.3">
      <c r="A39" s="30" t="s">
        <v>58</v>
      </c>
      <c r="B39" s="30"/>
      <c r="C39" s="30"/>
      <c r="D39" s="30"/>
      <c r="E39" s="30"/>
      <c r="F39" s="30"/>
      <c r="G39" s="30"/>
      <c r="H39" s="30"/>
      <c r="I39" s="30"/>
      <c r="J39" s="30"/>
      <c r="K39" s="30"/>
      <c r="L39" s="30"/>
      <c r="M39" s="30"/>
      <c r="N39" s="30"/>
      <c r="O39" s="30"/>
      <c r="P39" s="30"/>
      <c r="Q39" s="30"/>
      <c r="R39" s="30"/>
      <c r="S39" s="30"/>
      <c r="T39" s="30"/>
      <c r="U39" s="30"/>
      <c r="V39" s="38"/>
      <c r="W39" s="1"/>
      <c r="X39" s="1"/>
    </row>
    <row r="40" spans="1:33" ht="15" thickBot="1" x14ac:dyDescent="0.35">
      <c r="A40" s="1"/>
      <c r="B40" s="1"/>
      <c r="C40" s="1"/>
      <c r="D40" s="1"/>
      <c r="E40" s="1"/>
      <c r="F40" s="1"/>
      <c r="G40" s="1"/>
      <c r="H40" s="1"/>
      <c r="I40" s="1"/>
      <c r="J40" s="1"/>
      <c r="K40" s="1"/>
      <c r="L40" s="1"/>
      <c r="M40" s="1"/>
      <c r="N40" s="1"/>
      <c r="O40" s="1"/>
      <c r="P40" s="1"/>
      <c r="Q40" s="1"/>
      <c r="R40" s="1"/>
      <c r="S40" s="1"/>
      <c r="T40" s="1"/>
      <c r="U40" s="1"/>
      <c r="V40" s="1"/>
      <c r="W40" s="1"/>
      <c r="X40" s="1"/>
    </row>
    <row r="41" spans="1:33" ht="25.5" customHeight="1" thickTop="1" thickBot="1" x14ac:dyDescent="0.35">
      <c r="A41" s="31" t="s">
        <v>25</v>
      </c>
      <c r="B41" s="31"/>
      <c r="C41" s="31"/>
      <c r="D41" s="31"/>
      <c r="E41" s="31"/>
      <c r="F41" s="31"/>
      <c r="G41" s="31"/>
      <c r="H41" s="32"/>
      <c r="I41" s="9"/>
      <c r="J41" s="10"/>
      <c r="K41" s="10"/>
      <c r="L41" s="10"/>
      <c r="M41" s="10"/>
      <c r="N41" s="10"/>
      <c r="O41" s="10"/>
      <c r="P41" s="10"/>
      <c r="Q41" s="10"/>
      <c r="R41" s="10"/>
      <c r="S41" s="10"/>
      <c r="T41" s="10"/>
      <c r="U41" s="10"/>
      <c r="V41" s="11"/>
      <c r="W41" s="1"/>
      <c r="X41" s="1"/>
    </row>
    <row r="42" spans="1:33" ht="15" thickTop="1" x14ac:dyDescent="0.3">
      <c r="A42" s="1"/>
      <c r="B42" s="1"/>
      <c r="C42" s="1"/>
      <c r="D42" s="1"/>
      <c r="E42" s="1"/>
      <c r="F42" s="1"/>
      <c r="G42" s="1"/>
      <c r="H42" s="1"/>
      <c r="I42" s="1"/>
      <c r="J42" s="1"/>
      <c r="K42" s="1"/>
      <c r="L42" s="1"/>
      <c r="M42" s="1"/>
      <c r="N42" s="1"/>
      <c r="O42" s="1"/>
      <c r="P42" s="1"/>
      <c r="Q42" s="1"/>
      <c r="R42" s="1"/>
      <c r="S42" s="1"/>
      <c r="T42" s="1"/>
      <c r="U42" s="1"/>
      <c r="V42" s="1"/>
      <c r="W42" s="1"/>
      <c r="X42" s="1"/>
    </row>
    <row r="43" spans="1:33" ht="61.95" customHeight="1" x14ac:dyDescent="0.3">
      <c r="A43" s="30" t="s">
        <v>64</v>
      </c>
      <c r="B43" s="30"/>
      <c r="C43" s="30"/>
      <c r="D43" s="30"/>
      <c r="E43" s="30"/>
      <c r="F43" s="30"/>
      <c r="G43" s="30"/>
      <c r="H43" s="30"/>
      <c r="I43" s="30"/>
      <c r="J43" s="30"/>
      <c r="K43" s="30"/>
      <c r="L43" s="30"/>
      <c r="M43" s="30"/>
      <c r="N43" s="30"/>
      <c r="O43" s="30"/>
      <c r="P43" s="30"/>
      <c r="Q43" s="30"/>
      <c r="R43" s="30"/>
      <c r="S43" s="30"/>
      <c r="T43" s="30"/>
      <c r="U43" s="30"/>
      <c r="V43" s="38"/>
      <c r="W43" s="1"/>
      <c r="X43" s="1"/>
    </row>
    <row r="44" spans="1:33" x14ac:dyDescent="0.3">
      <c r="A44" s="5"/>
      <c r="B44" s="5"/>
      <c r="C44" s="5"/>
      <c r="D44" s="5"/>
      <c r="E44" s="5"/>
      <c r="F44" s="1"/>
      <c r="G44" s="1"/>
      <c r="H44" s="1"/>
      <c r="I44" s="1"/>
      <c r="J44" s="1"/>
      <c r="K44" s="1"/>
      <c r="L44" s="1"/>
      <c r="M44" s="1"/>
      <c r="N44" s="1"/>
      <c r="O44" s="1"/>
      <c r="P44" s="1"/>
      <c r="Q44" s="1"/>
      <c r="R44" s="1"/>
      <c r="S44" s="1"/>
      <c r="T44" s="1"/>
      <c r="U44" s="1"/>
      <c r="V44" s="1"/>
      <c r="W44" s="1"/>
      <c r="X44" s="1"/>
    </row>
    <row r="45" spans="1:33" ht="46.95" customHeight="1" x14ac:dyDescent="0.3">
      <c r="A45" s="31" t="s">
        <v>26</v>
      </c>
      <c r="B45" s="31"/>
      <c r="C45" s="31"/>
      <c r="D45" s="31"/>
      <c r="E45" s="31"/>
      <c r="F45" s="31"/>
      <c r="G45" s="31"/>
      <c r="H45" s="31"/>
      <c r="I45" s="31"/>
      <c r="J45" s="31"/>
      <c r="K45" s="31"/>
      <c r="L45" s="31"/>
      <c r="M45" s="1"/>
      <c r="N45" s="1"/>
      <c r="O45" s="1"/>
      <c r="P45" s="1"/>
      <c r="Q45" s="1"/>
      <c r="R45" s="1"/>
      <c r="S45" s="1"/>
      <c r="T45" s="1"/>
      <c r="U45" s="1"/>
      <c r="V45" s="1"/>
      <c r="W45" s="1"/>
      <c r="X45" s="1"/>
      <c r="AG45" t="b">
        <v>0</v>
      </c>
    </row>
    <row r="46" spans="1:33" ht="6"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33" x14ac:dyDescent="0.3">
      <c r="A47" s="39" t="s">
        <v>27</v>
      </c>
      <c r="B47" s="39"/>
      <c r="C47" s="39"/>
      <c r="D47" s="39"/>
      <c r="E47" s="39"/>
      <c r="F47" s="39"/>
      <c r="G47" s="39"/>
      <c r="H47" s="39"/>
      <c r="I47" s="39"/>
      <c r="J47" s="39"/>
      <c r="K47" s="39"/>
      <c r="L47" s="39"/>
      <c r="M47" s="39"/>
      <c r="N47" s="39"/>
      <c r="O47" s="39"/>
      <c r="P47" s="39"/>
      <c r="Q47" s="39"/>
      <c r="R47" s="39"/>
      <c r="S47" s="39"/>
      <c r="T47" s="39"/>
      <c r="U47" s="39"/>
      <c r="V47" s="39"/>
      <c r="W47" s="39"/>
      <c r="X47" s="39"/>
    </row>
    <row r="48" spans="1:33" ht="15" thickBot="1" x14ac:dyDescent="0.35">
      <c r="A48" s="1"/>
      <c r="B48" s="1"/>
      <c r="C48" s="1"/>
      <c r="D48" s="1"/>
      <c r="E48" s="1"/>
      <c r="F48" s="1"/>
      <c r="G48" s="1"/>
      <c r="H48" s="1"/>
      <c r="I48" s="1"/>
      <c r="J48" s="1"/>
      <c r="K48" s="1"/>
      <c r="L48" s="1"/>
      <c r="M48" s="1"/>
      <c r="N48" s="1"/>
      <c r="O48" s="1"/>
      <c r="P48" s="1"/>
      <c r="Q48" s="1"/>
      <c r="R48" s="1"/>
      <c r="S48" s="1"/>
      <c r="T48" s="1"/>
      <c r="U48" s="1"/>
      <c r="V48" s="1"/>
      <c r="W48" s="1"/>
      <c r="X48" s="1"/>
    </row>
    <row r="49" spans="1:24" ht="92.4" customHeight="1" thickTop="1" thickBot="1" x14ac:dyDescent="0.35">
      <c r="A49" s="31" t="s">
        <v>28</v>
      </c>
      <c r="B49" s="31"/>
      <c r="C49" s="31"/>
      <c r="D49" s="31"/>
      <c r="E49" s="31"/>
      <c r="F49" s="31"/>
      <c r="G49" s="31"/>
      <c r="H49" s="32"/>
      <c r="I49" s="40"/>
      <c r="J49" s="41"/>
      <c r="K49" s="41"/>
      <c r="L49" s="41"/>
      <c r="M49" s="41"/>
      <c r="N49" s="41"/>
      <c r="O49" s="41"/>
      <c r="P49" s="41"/>
      <c r="Q49" s="41"/>
      <c r="R49" s="41"/>
      <c r="S49" s="41"/>
      <c r="T49" s="41"/>
      <c r="U49" s="41"/>
      <c r="V49" s="42"/>
      <c r="W49" s="1"/>
      <c r="X49" s="1"/>
    </row>
    <row r="50" spans="1:24" ht="65.400000000000006" customHeight="1" thickTop="1" thickBot="1" x14ac:dyDescent="0.35">
      <c r="A50" s="31" t="s">
        <v>29</v>
      </c>
      <c r="B50" s="31"/>
      <c r="C50" s="31"/>
      <c r="D50" s="31"/>
      <c r="E50" s="31"/>
      <c r="F50" s="31"/>
      <c r="G50" s="31"/>
      <c r="H50" s="32"/>
      <c r="I50" s="43"/>
      <c r="J50" s="44"/>
      <c r="K50" s="44"/>
      <c r="L50" s="44"/>
      <c r="M50" s="44"/>
      <c r="N50" s="44"/>
      <c r="O50" s="44"/>
      <c r="P50" s="44"/>
      <c r="Q50" s="44"/>
      <c r="R50" s="44"/>
      <c r="S50" s="44"/>
      <c r="T50" s="44"/>
      <c r="U50" s="44"/>
      <c r="V50" s="45"/>
      <c r="W50" s="1"/>
      <c r="X50" s="1"/>
    </row>
    <row r="51" spans="1:24" ht="15.6" thickTop="1" thickBot="1" x14ac:dyDescent="0.35">
      <c r="A51" s="35" t="s">
        <v>30</v>
      </c>
      <c r="B51" s="35"/>
      <c r="C51" s="35"/>
      <c r="D51" s="35"/>
      <c r="E51" s="35"/>
      <c r="F51" s="35"/>
      <c r="G51" s="35"/>
      <c r="H51" s="35"/>
      <c r="I51" s="35"/>
      <c r="J51" s="35"/>
      <c r="K51" s="35"/>
      <c r="L51" s="35"/>
      <c r="M51" s="35"/>
      <c r="N51" s="35"/>
      <c r="O51" s="35"/>
      <c r="P51" s="35"/>
      <c r="Q51" s="35"/>
      <c r="R51" s="35"/>
      <c r="S51" s="35"/>
      <c r="T51" s="35"/>
      <c r="U51" s="35"/>
      <c r="V51" s="35"/>
      <c r="W51" s="35"/>
      <c r="X51" s="35"/>
    </row>
    <row r="52" spans="1:24" ht="27" customHeight="1" thickTop="1" thickBot="1" x14ac:dyDescent="0.35">
      <c r="A52" s="31" t="s">
        <v>59</v>
      </c>
      <c r="B52" s="31"/>
      <c r="C52" s="31"/>
      <c r="D52" s="31"/>
      <c r="E52" s="31"/>
      <c r="F52" s="31"/>
      <c r="G52" s="31"/>
      <c r="H52" s="32"/>
      <c r="I52" s="9"/>
      <c r="J52" s="10"/>
      <c r="K52" s="10"/>
      <c r="L52" s="10"/>
      <c r="M52" s="10"/>
      <c r="N52" s="10"/>
      <c r="O52" s="10"/>
      <c r="P52" s="10"/>
      <c r="Q52" s="10"/>
      <c r="R52" s="10"/>
      <c r="S52" s="10"/>
      <c r="T52" s="10"/>
      <c r="U52" s="10"/>
      <c r="V52" s="11"/>
      <c r="W52" s="1"/>
      <c r="X52" s="1"/>
    </row>
    <row r="53" spans="1:24" ht="15" thickTop="1" x14ac:dyDescent="0.3">
      <c r="A53" s="6"/>
      <c r="B53" s="6"/>
      <c r="C53" s="6"/>
      <c r="D53" s="6"/>
      <c r="E53" s="6"/>
      <c r="F53" s="6"/>
      <c r="G53" s="6"/>
      <c r="H53" s="6"/>
      <c r="I53" s="37" t="s">
        <v>60</v>
      </c>
      <c r="J53" s="37"/>
      <c r="K53" s="37"/>
      <c r="L53" s="37"/>
      <c r="M53" s="37"/>
      <c r="N53" s="37"/>
      <c r="O53" s="37"/>
      <c r="P53" s="37"/>
      <c r="Q53" s="37"/>
      <c r="R53" s="37"/>
      <c r="S53" s="37"/>
      <c r="T53" s="37"/>
      <c r="U53" s="37"/>
      <c r="V53" s="37"/>
      <c r="W53" s="37"/>
      <c r="X53" s="6"/>
    </row>
    <row r="54" spans="1:24" ht="18" x14ac:dyDescent="0.35">
      <c r="A54" s="33" t="str">
        <f>IF(Retire="Yes",PensionsWarning,"")</f>
        <v/>
      </c>
      <c r="B54" s="33"/>
      <c r="C54" s="33"/>
      <c r="D54" s="33"/>
      <c r="E54" s="33"/>
      <c r="F54" s="33"/>
      <c r="G54" s="33"/>
      <c r="H54" s="33"/>
      <c r="I54" s="33"/>
      <c r="J54" s="33"/>
      <c r="K54" s="33"/>
      <c r="L54" s="33"/>
      <c r="M54" s="33"/>
      <c r="N54" s="33"/>
      <c r="O54" s="33"/>
      <c r="P54" s="33"/>
      <c r="Q54" s="33"/>
      <c r="R54" s="33"/>
      <c r="S54" s="33"/>
      <c r="T54" s="33"/>
      <c r="U54" s="33"/>
      <c r="V54" s="33"/>
      <c r="W54" s="33"/>
      <c r="X54" s="33"/>
    </row>
    <row r="55" spans="1:24" ht="0.6" customHeight="1" x14ac:dyDescent="0.3">
      <c r="A55" s="34" t="str">
        <f>IF(Retire="Yes",PensionsWarning2,"")</f>
        <v/>
      </c>
      <c r="B55" s="34"/>
      <c r="C55" s="34"/>
      <c r="D55" s="34"/>
      <c r="E55" s="34"/>
      <c r="F55" s="34"/>
      <c r="G55" s="34"/>
      <c r="H55" s="34"/>
      <c r="I55" s="34"/>
      <c r="J55" s="34"/>
      <c r="K55" s="34"/>
      <c r="L55" s="34"/>
      <c r="M55" s="34"/>
      <c r="N55" s="34"/>
      <c r="O55" s="34"/>
      <c r="P55" s="34"/>
      <c r="Q55" s="34"/>
      <c r="R55" s="34"/>
      <c r="S55" s="34"/>
      <c r="T55" s="34"/>
      <c r="U55" s="34"/>
      <c r="V55" s="34"/>
      <c r="W55" s="34"/>
      <c r="X55" s="34"/>
    </row>
    <row r="56" spans="1:24" x14ac:dyDescent="0.3">
      <c r="A56" s="35" t="s">
        <v>31</v>
      </c>
      <c r="B56" s="35"/>
      <c r="C56" s="35"/>
      <c r="D56" s="35"/>
      <c r="E56" s="35"/>
      <c r="F56" s="35"/>
      <c r="G56" s="35"/>
      <c r="H56" s="35"/>
      <c r="I56" s="35"/>
      <c r="J56" s="35"/>
      <c r="K56" s="35"/>
      <c r="L56" s="35"/>
      <c r="M56" s="35"/>
      <c r="N56" s="35"/>
      <c r="O56" s="35"/>
      <c r="P56" s="35"/>
      <c r="Q56" s="35"/>
      <c r="R56" s="35"/>
      <c r="S56" s="35"/>
      <c r="T56" s="35"/>
      <c r="U56" s="35"/>
      <c r="V56" s="35"/>
      <c r="W56" s="1"/>
      <c r="X56" s="1"/>
    </row>
    <row r="57" spans="1:24" x14ac:dyDescent="0.3">
      <c r="A57" s="36" t="s">
        <v>32</v>
      </c>
      <c r="B57" s="36"/>
      <c r="C57" s="36"/>
      <c r="D57" s="36"/>
      <c r="E57" s="36"/>
      <c r="F57" s="36"/>
      <c r="G57" s="36"/>
      <c r="H57" s="36"/>
      <c r="I57" s="36"/>
      <c r="J57" s="36"/>
      <c r="K57" s="36"/>
      <c r="L57" s="36"/>
      <c r="M57" s="36"/>
      <c r="N57" s="36"/>
      <c r="O57" s="36"/>
      <c r="P57" s="36"/>
      <c r="Q57" s="36"/>
      <c r="R57" s="36"/>
      <c r="S57" s="36"/>
      <c r="T57" s="36"/>
      <c r="U57" s="36"/>
      <c r="V57" s="36"/>
      <c r="W57" s="36"/>
      <c r="X57" s="36"/>
    </row>
    <row r="58" spans="1:24" ht="15" thickBot="1" x14ac:dyDescent="0.35">
      <c r="A58" s="1"/>
      <c r="B58" s="1"/>
      <c r="C58" s="1"/>
      <c r="D58" s="1"/>
      <c r="E58" s="1"/>
      <c r="F58" s="1"/>
      <c r="G58" s="1"/>
      <c r="H58" s="1"/>
      <c r="I58" s="1"/>
      <c r="J58" s="1"/>
      <c r="K58" s="1"/>
      <c r="L58" s="1"/>
      <c r="M58" s="1"/>
      <c r="N58" s="1"/>
      <c r="O58" s="1"/>
      <c r="P58" s="1"/>
      <c r="Q58" s="1"/>
      <c r="R58" s="1"/>
      <c r="S58" s="1"/>
      <c r="T58" s="1"/>
      <c r="U58" s="1"/>
      <c r="V58" s="1"/>
      <c r="W58" s="1"/>
      <c r="X58" s="1"/>
    </row>
    <row r="59" spans="1:24" ht="22.95" customHeight="1" thickTop="1" thickBot="1" x14ac:dyDescent="0.35">
      <c r="A59" s="31" t="s">
        <v>33</v>
      </c>
      <c r="B59" s="31"/>
      <c r="C59" s="31"/>
      <c r="D59" s="31"/>
      <c r="E59" s="31"/>
      <c r="F59" s="31"/>
      <c r="G59" s="31"/>
      <c r="H59" s="32"/>
      <c r="I59" s="9"/>
      <c r="J59" s="10"/>
      <c r="K59" s="10"/>
      <c r="L59" s="10"/>
      <c r="M59" s="10"/>
      <c r="N59" s="10"/>
      <c r="O59" s="10"/>
      <c r="P59" s="10"/>
      <c r="Q59" s="10"/>
      <c r="R59" s="10"/>
      <c r="S59" s="10"/>
      <c r="T59" s="10"/>
      <c r="U59" s="10"/>
      <c r="V59" s="10"/>
      <c r="W59" s="1"/>
      <c r="X59" s="1"/>
    </row>
    <row r="60" spans="1:24" ht="28.5" customHeight="1" thickTop="1" thickBot="1" x14ac:dyDescent="0.35">
      <c r="A60" s="31" t="s">
        <v>34</v>
      </c>
      <c r="B60" s="31"/>
      <c r="C60" s="31"/>
      <c r="D60" s="31"/>
      <c r="E60" s="31"/>
      <c r="F60" s="31"/>
      <c r="G60" s="31"/>
      <c r="H60" s="32"/>
      <c r="I60" s="9"/>
      <c r="J60" s="10"/>
      <c r="K60" s="10"/>
      <c r="L60" s="10"/>
      <c r="M60" s="10"/>
      <c r="N60" s="10"/>
      <c r="O60" s="10"/>
      <c r="P60" s="10"/>
      <c r="Q60" s="10"/>
      <c r="R60" s="10"/>
      <c r="S60" s="10"/>
      <c r="T60" s="10"/>
      <c r="U60" s="10"/>
      <c r="V60" s="10"/>
      <c r="W60" s="1"/>
      <c r="X60" s="1"/>
    </row>
    <row r="61" spans="1:24" ht="67.2" customHeight="1" thickTop="1" thickBot="1" x14ac:dyDescent="0.35">
      <c r="A61" s="31" t="s">
        <v>35</v>
      </c>
      <c r="B61" s="31"/>
      <c r="C61" s="31"/>
      <c r="D61" s="31"/>
      <c r="E61" s="31"/>
      <c r="F61" s="31"/>
      <c r="G61" s="31"/>
      <c r="H61" s="32"/>
      <c r="I61" s="9"/>
      <c r="J61" s="10"/>
      <c r="K61" s="10"/>
      <c r="L61" s="10"/>
      <c r="M61" s="10"/>
      <c r="N61" s="10"/>
      <c r="O61" s="10"/>
      <c r="P61" s="10"/>
      <c r="Q61" s="10"/>
      <c r="R61" s="10"/>
      <c r="S61" s="10"/>
      <c r="T61" s="10"/>
      <c r="U61" s="10"/>
      <c r="V61" s="11"/>
      <c r="W61" s="1"/>
      <c r="X61" s="1"/>
    </row>
    <row r="62" spans="1:24" ht="15" thickTop="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 thickBot="1" x14ac:dyDescent="0.35">
      <c r="A63" s="35" t="s">
        <v>36</v>
      </c>
      <c r="B63" s="35"/>
      <c r="C63" s="35"/>
      <c r="D63" s="35"/>
      <c r="E63" s="35"/>
      <c r="F63" s="35"/>
      <c r="G63" s="35"/>
      <c r="H63" s="35"/>
      <c r="I63" s="35"/>
      <c r="J63" s="35"/>
      <c r="K63" s="35"/>
      <c r="L63" s="35"/>
      <c r="M63" s="35"/>
      <c r="N63" s="35"/>
      <c r="O63" s="35"/>
      <c r="P63" s="35"/>
      <c r="Q63" s="35"/>
      <c r="R63" s="35"/>
      <c r="S63" s="35"/>
      <c r="T63" s="35"/>
      <c r="U63" s="35"/>
      <c r="V63" s="35"/>
      <c r="W63" s="35"/>
      <c r="X63" s="35"/>
    </row>
    <row r="64" spans="1:24" ht="25.95" customHeight="1" thickTop="1" thickBot="1" x14ac:dyDescent="0.35">
      <c r="A64" s="12" t="s">
        <v>37</v>
      </c>
      <c r="B64" s="12"/>
      <c r="C64" s="12"/>
      <c r="D64" s="12"/>
      <c r="E64" s="12"/>
      <c r="F64" s="12"/>
      <c r="G64" s="12"/>
      <c r="H64" s="13"/>
      <c r="I64" s="25"/>
      <c r="J64" s="26"/>
      <c r="K64" s="26"/>
      <c r="L64" s="26"/>
      <c r="M64" s="26"/>
      <c r="N64" s="26"/>
      <c r="O64" s="26"/>
      <c r="P64" s="26"/>
      <c r="Q64" s="26"/>
      <c r="R64" s="26"/>
      <c r="S64" s="26"/>
      <c r="T64" s="26"/>
      <c r="U64" s="26"/>
      <c r="V64" s="27"/>
      <c r="W64" s="1"/>
      <c r="X64" s="1"/>
    </row>
    <row r="65" spans="1:24" ht="31.5" customHeight="1" thickTop="1" thickBot="1" x14ac:dyDescent="0.35">
      <c r="A65" s="12" t="s">
        <v>38</v>
      </c>
      <c r="B65" s="12"/>
      <c r="C65" s="12"/>
      <c r="D65" s="12"/>
      <c r="E65" s="12"/>
      <c r="F65" s="12"/>
      <c r="G65" s="12"/>
      <c r="H65" s="13"/>
      <c r="I65" s="14"/>
      <c r="J65" s="15"/>
      <c r="K65" s="15"/>
      <c r="L65" s="15"/>
      <c r="M65" s="15"/>
      <c r="N65" s="15"/>
      <c r="O65" s="15"/>
      <c r="P65" s="15"/>
      <c r="Q65" s="15"/>
      <c r="R65" s="15"/>
      <c r="S65" s="15"/>
      <c r="T65" s="15"/>
      <c r="U65" s="15"/>
      <c r="V65" s="16"/>
      <c r="W65" s="1"/>
      <c r="X65" s="1"/>
    </row>
    <row r="66" spans="1:24" ht="15" thickTop="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28.2" customHeight="1" x14ac:dyDescent="0.3">
      <c r="A67" s="29" t="s">
        <v>61</v>
      </c>
      <c r="B67" s="29"/>
      <c r="C67" s="29"/>
      <c r="D67" s="29"/>
      <c r="E67" s="29"/>
      <c r="F67" s="29"/>
      <c r="G67" s="29"/>
      <c r="H67" s="29"/>
      <c r="I67" s="29"/>
      <c r="J67" s="29"/>
      <c r="K67" s="29"/>
      <c r="L67" s="29"/>
      <c r="M67" s="29"/>
      <c r="N67" s="29"/>
      <c r="O67" s="29"/>
      <c r="P67" s="29"/>
      <c r="Q67" s="29"/>
      <c r="R67" s="29"/>
      <c r="S67" s="29"/>
      <c r="T67" s="29"/>
      <c r="U67" s="29"/>
      <c r="V67" s="29"/>
      <c r="W67" s="29"/>
      <c r="X67" s="29"/>
    </row>
    <row r="68" spans="1:24" ht="15" thickBot="1" x14ac:dyDescent="0.35">
      <c r="A68" s="30" t="s">
        <v>39</v>
      </c>
      <c r="B68" s="30"/>
      <c r="C68" s="30"/>
      <c r="D68" s="30"/>
      <c r="E68" s="30"/>
      <c r="F68" s="30"/>
      <c r="G68" s="30"/>
      <c r="H68" s="30"/>
      <c r="I68" s="30"/>
      <c r="J68" s="30"/>
      <c r="K68" s="30"/>
      <c r="L68" s="30"/>
      <c r="M68" s="30"/>
      <c r="N68" s="30"/>
      <c r="O68" s="30"/>
      <c r="P68" s="30"/>
      <c r="Q68" s="30"/>
      <c r="R68" s="30"/>
      <c r="S68" s="30"/>
      <c r="T68" s="30"/>
      <c r="U68" s="30"/>
      <c r="V68" s="30"/>
      <c r="W68" s="30"/>
      <c r="X68" s="30"/>
    </row>
    <row r="69" spans="1:24" ht="30.45" customHeight="1" thickTop="1" thickBot="1" x14ac:dyDescent="0.35">
      <c r="A69" s="31" t="s">
        <v>40</v>
      </c>
      <c r="B69" s="31"/>
      <c r="C69" s="31"/>
      <c r="D69" s="31"/>
      <c r="E69" s="31"/>
      <c r="F69" s="31"/>
      <c r="G69" s="31"/>
      <c r="H69" s="32"/>
      <c r="I69" s="9"/>
      <c r="J69" s="10"/>
      <c r="K69" s="10"/>
      <c r="L69" s="10"/>
      <c r="M69" s="10"/>
      <c r="N69" s="10"/>
      <c r="O69" s="10"/>
      <c r="P69" s="10"/>
      <c r="Q69" s="10"/>
      <c r="R69" s="10"/>
      <c r="S69" s="10"/>
      <c r="T69" s="10"/>
      <c r="U69" s="10"/>
      <c r="V69" s="11"/>
      <c r="W69" s="1"/>
      <c r="X69" s="1"/>
    </row>
    <row r="70" spans="1:24" ht="19.2" customHeight="1" thickTop="1" thickBot="1" x14ac:dyDescent="0.35">
      <c r="A70" s="31" t="s">
        <v>90</v>
      </c>
      <c r="B70" s="31"/>
      <c r="C70" s="31"/>
      <c r="D70" s="31"/>
      <c r="E70" s="31"/>
      <c r="F70" s="31"/>
      <c r="G70" s="31"/>
      <c r="H70" s="32"/>
      <c r="I70" s="61"/>
      <c r="J70" s="62"/>
      <c r="K70" s="62"/>
      <c r="L70" s="62"/>
      <c r="M70" s="62"/>
      <c r="N70" s="62"/>
      <c r="O70" s="62"/>
      <c r="P70" s="62"/>
      <c r="Q70" s="62"/>
      <c r="R70" s="62"/>
      <c r="S70" s="62"/>
      <c r="T70" s="62"/>
      <c r="U70" s="62"/>
      <c r="V70" s="63"/>
      <c r="W70" s="1"/>
      <c r="X70" s="1"/>
    </row>
    <row r="71" spans="1:24" ht="15.6" thickTop="1" thickBot="1" x14ac:dyDescent="0.35">
      <c r="A71" s="8" t="s">
        <v>91</v>
      </c>
      <c r="B71" s="8"/>
      <c r="C71" s="8"/>
      <c r="D71" s="8"/>
      <c r="E71" s="8"/>
      <c r="F71" s="8"/>
      <c r="G71" s="8"/>
      <c r="H71" s="8"/>
      <c r="I71" s="9"/>
      <c r="J71" s="10"/>
      <c r="K71" s="10"/>
      <c r="L71" s="10"/>
      <c r="M71" s="10"/>
      <c r="N71" s="10"/>
      <c r="O71" s="10"/>
      <c r="P71" s="10"/>
      <c r="Q71" s="10"/>
      <c r="R71" s="10"/>
      <c r="S71" s="10"/>
      <c r="T71" s="10"/>
      <c r="U71" s="10"/>
      <c r="V71" s="11"/>
      <c r="W71" s="1"/>
      <c r="X71" s="1"/>
    </row>
    <row r="72" spans="1:24" ht="15" thickTop="1" x14ac:dyDescent="0.3">
      <c r="A72" s="8" t="s">
        <v>92</v>
      </c>
      <c r="B72" s="8"/>
      <c r="C72" s="8"/>
      <c r="D72" s="8"/>
      <c r="E72" s="8"/>
      <c r="F72" s="8"/>
      <c r="G72" s="8"/>
      <c r="H72" s="8"/>
      <c r="I72" s="28"/>
      <c r="J72" s="28"/>
      <c r="K72" s="28"/>
      <c r="L72" s="28"/>
      <c r="M72" s="28"/>
      <c r="N72" s="28"/>
      <c r="O72" s="28"/>
      <c r="P72" s="28"/>
      <c r="Q72" s="28"/>
      <c r="R72" s="28"/>
      <c r="S72" s="28"/>
      <c r="T72" s="28"/>
      <c r="U72" s="28"/>
      <c r="V72" s="28"/>
      <c r="W72" s="1"/>
      <c r="X72" s="1"/>
    </row>
    <row r="73" spans="1:24" ht="39" customHeight="1" x14ac:dyDescent="0.3">
      <c r="A73" s="17" t="s">
        <v>63</v>
      </c>
      <c r="B73" s="17"/>
      <c r="C73" s="17"/>
      <c r="D73" s="17"/>
      <c r="E73" s="17"/>
      <c r="F73" s="17"/>
      <c r="G73" s="17"/>
      <c r="H73" s="17"/>
      <c r="I73" s="17"/>
      <c r="J73" s="17"/>
      <c r="K73" s="17"/>
      <c r="L73" s="17"/>
      <c r="M73" s="17"/>
      <c r="N73" s="17"/>
      <c r="O73" s="17"/>
      <c r="P73" s="17"/>
      <c r="Q73" s="17"/>
      <c r="R73" s="17"/>
      <c r="S73" s="17"/>
      <c r="T73" s="17"/>
      <c r="U73" s="17"/>
      <c r="V73" s="17"/>
      <c r="W73" s="17"/>
      <c r="X73" s="17"/>
    </row>
    <row r="74" spans="1:24" ht="26.7" customHeight="1" thickBot="1" x14ac:dyDescent="0.35">
      <c r="A74" s="18" t="s">
        <v>41</v>
      </c>
      <c r="B74" s="18"/>
      <c r="C74" s="18"/>
      <c r="D74" s="18"/>
      <c r="E74" s="18"/>
      <c r="F74" s="18"/>
      <c r="G74" s="18"/>
      <c r="H74" s="18"/>
      <c r="I74" s="18"/>
      <c r="J74" s="18"/>
      <c r="K74" s="18"/>
      <c r="L74" s="18"/>
      <c r="M74" s="18"/>
      <c r="N74" s="19"/>
      <c r="O74" s="20"/>
      <c r="P74" s="20"/>
      <c r="Q74" s="21"/>
      <c r="R74" s="21"/>
      <c r="S74" s="21"/>
      <c r="T74" s="21"/>
      <c r="U74" s="21"/>
      <c r="V74" s="21"/>
      <c r="W74" s="4"/>
      <c r="X74" s="4"/>
    </row>
    <row r="75" spans="1:24" ht="57.6" customHeight="1" thickTop="1" x14ac:dyDescent="0.3">
      <c r="A75" s="12" t="s">
        <v>42</v>
      </c>
      <c r="B75" s="12"/>
      <c r="C75" s="12"/>
      <c r="D75" s="12"/>
      <c r="E75" s="12"/>
      <c r="F75" s="12"/>
      <c r="G75" s="12"/>
      <c r="H75" s="12"/>
      <c r="I75" s="12"/>
      <c r="J75" s="12"/>
      <c r="K75" s="12"/>
      <c r="L75" s="12"/>
      <c r="M75" s="12"/>
      <c r="N75" s="22"/>
      <c r="O75" s="23"/>
      <c r="P75" s="23"/>
      <c r="Q75" s="24"/>
      <c r="R75" s="24"/>
      <c r="S75" s="24"/>
      <c r="T75" s="24"/>
      <c r="U75" s="24"/>
      <c r="V75" s="24"/>
      <c r="W75" s="4"/>
      <c r="X75" s="4"/>
    </row>
    <row r="76" spans="1:24" ht="15" thickBot="1" x14ac:dyDescent="0.35">
      <c r="A76" s="1"/>
      <c r="B76" s="1"/>
      <c r="C76" s="1"/>
      <c r="D76" s="1"/>
      <c r="E76" s="1"/>
      <c r="F76" s="1"/>
      <c r="G76" s="1"/>
      <c r="H76" s="1"/>
      <c r="I76" s="1"/>
      <c r="J76" s="1"/>
      <c r="K76" s="1"/>
      <c r="L76" s="1"/>
      <c r="M76" s="1"/>
      <c r="N76" s="1"/>
      <c r="O76" s="1"/>
      <c r="P76" s="1"/>
      <c r="Q76" s="1"/>
      <c r="R76" s="1"/>
      <c r="S76" s="1"/>
      <c r="T76" s="1"/>
      <c r="U76" s="1"/>
      <c r="V76" s="1"/>
      <c r="W76" s="1"/>
      <c r="X76" s="1"/>
    </row>
    <row r="77" spans="1:24" ht="27.45" customHeight="1" thickTop="1" thickBot="1" x14ac:dyDescent="0.35">
      <c r="A77" s="12" t="s">
        <v>37</v>
      </c>
      <c r="B77" s="12"/>
      <c r="C77" s="12"/>
      <c r="D77" s="12"/>
      <c r="E77" s="12"/>
      <c r="F77" s="12"/>
      <c r="G77" s="12"/>
      <c r="H77" s="13"/>
      <c r="I77" s="25"/>
      <c r="J77" s="26"/>
      <c r="K77" s="26"/>
      <c r="L77" s="26"/>
      <c r="M77" s="26"/>
      <c r="N77" s="26"/>
      <c r="O77" s="26"/>
      <c r="P77" s="26"/>
      <c r="Q77" s="26"/>
      <c r="R77" s="26"/>
      <c r="S77" s="26"/>
      <c r="T77" s="26"/>
      <c r="U77" s="26"/>
      <c r="V77" s="27"/>
      <c r="W77" s="1"/>
      <c r="X77" s="1"/>
    </row>
    <row r="78" spans="1:24" ht="25.95" customHeight="1" thickTop="1" thickBot="1" x14ac:dyDescent="0.35">
      <c r="A78" s="12" t="s">
        <v>43</v>
      </c>
      <c r="B78" s="12"/>
      <c r="C78" s="12"/>
      <c r="D78" s="12"/>
      <c r="E78" s="12"/>
      <c r="F78" s="12"/>
      <c r="G78" s="12"/>
      <c r="H78" s="13"/>
      <c r="I78" s="25"/>
      <c r="J78" s="26"/>
      <c r="K78" s="26"/>
      <c r="L78" s="26"/>
      <c r="M78" s="26"/>
      <c r="N78" s="26"/>
      <c r="O78" s="26"/>
      <c r="P78" s="26"/>
      <c r="Q78" s="26"/>
      <c r="R78" s="26"/>
      <c r="S78" s="26"/>
      <c r="T78" s="26"/>
      <c r="U78" s="26"/>
      <c r="V78" s="27"/>
      <c r="W78" s="1"/>
      <c r="X78" s="1"/>
    </row>
    <row r="79" spans="1:24" ht="33" customHeight="1" thickTop="1" thickBot="1" x14ac:dyDescent="0.35">
      <c r="A79" s="12" t="s">
        <v>38</v>
      </c>
      <c r="B79" s="12"/>
      <c r="C79" s="12"/>
      <c r="D79" s="12"/>
      <c r="E79" s="12"/>
      <c r="F79" s="12"/>
      <c r="G79" s="12"/>
      <c r="H79" s="13"/>
      <c r="I79" s="14"/>
      <c r="J79" s="15"/>
      <c r="K79" s="15"/>
      <c r="L79" s="15"/>
      <c r="M79" s="15"/>
      <c r="N79" s="15"/>
      <c r="O79" s="15"/>
      <c r="P79" s="15"/>
      <c r="Q79" s="15"/>
      <c r="R79" s="15"/>
      <c r="S79" s="15"/>
      <c r="T79" s="15"/>
      <c r="U79" s="15"/>
      <c r="V79" s="16"/>
      <c r="W79" s="1"/>
      <c r="X79" s="1"/>
    </row>
    <row r="80" spans="1:24" ht="15" thickTop="1" x14ac:dyDescent="0.3"/>
    <row r="81" spans="1:24" x14ac:dyDescent="0.3"/>
    <row r="82" spans="1:24" x14ac:dyDescent="0.3"/>
    <row r="87" spans="1:24" hidden="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idden="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idden="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idden="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idden="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idden="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idden="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idden="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idden="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idden="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idden="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idden="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idden="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idden="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idden="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idden="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idden="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idden="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idden="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idden="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idden="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idden="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idden="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idden="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idden="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idden="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idden="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idden="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idden="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idden="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idden="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idden="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idden="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idden="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idden="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idden="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idden="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idden="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idden="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idden="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idden="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idden="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idden="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idden="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idden="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idden="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idden="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idden="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idden="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idden="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x14ac:dyDescent="0.3"/>
    <row r="138" spans="1:24" x14ac:dyDescent="0.3"/>
    <row r="139" spans="1:24" x14ac:dyDescent="0.3"/>
  </sheetData>
  <sheetProtection algorithmName="SHA-512" hashValue="2CisEfHk9JWPPZvnBn7/ENGxOahQT/3VoibQDRQCXMwUGxZiDbUfVVn3lNSwNULI7rnNKdyPbYPjMItTLnCRjA==" saltValue="YvdTPbPMmA9SHxXGvSHj1A==" spinCount="100000" sheet="1" objects="1" scenarios="1"/>
  <mergeCells count="90">
    <mergeCell ref="I70:V70"/>
    <mergeCell ref="A70:H70"/>
    <mergeCell ref="A14:F14"/>
    <mergeCell ref="G14:X14"/>
    <mergeCell ref="A2:X2"/>
    <mergeCell ref="A3:X3"/>
    <mergeCell ref="A5:X5"/>
    <mergeCell ref="A7:X7"/>
    <mergeCell ref="A8:X8"/>
    <mergeCell ref="A9:X9"/>
    <mergeCell ref="A11:X11"/>
    <mergeCell ref="A12:F12"/>
    <mergeCell ref="G12:X12"/>
    <mergeCell ref="A13:F13"/>
    <mergeCell ref="G13:X13"/>
    <mergeCell ref="A26:X26"/>
    <mergeCell ref="A16:X16"/>
    <mergeCell ref="A17:F17"/>
    <mergeCell ref="G17:X17"/>
    <mergeCell ref="A18:F18"/>
    <mergeCell ref="G18:X18"/>
    <mergeCell ref="A22:F22"/>
    <mergeCell ref="G22:X22"/>
    <mergeCell ref="A24:X24"/>
    <mergeCell ref="G19:X21"/>
    <mergeCell ref="A19:F20"/>
    <mergeCell ref="A28:X28"/>
    <mergeCell ref="A29:X29"/>
    <mergeCell ref="A31:H31"/>
    <mergeCell ref="I31:V31"/>
    <mergeCell ref="A32:H32"/>
    <mergeCell ref="I32:V32"/>
    <mergeCell ref="A41:H41"/>
    <mergeCell ref="I41:V41"/>
    <mergeCell ref="A33:H33"/>
    <mergeCell ref="I33:V33"/>
    <mergeCell ref="A34:H34"/>
    <mergeCell ref="I34:V34"/>
    <mergeCell ref="A35:H35"/>
    <mergeCell ref="I35:V35"/>
    <mergeCell ref="A36:H36"/>
    <mergeCell ref="I36:V36"/>
    <mergeCell ref="A37:H37"/>
    <mergeCell ref="I37:V37"/>
    <mergeCell ref="A39:V39"/>
    <mergeCell ref="I53:W53"/>
    <mergeCell ref="A43:V43"/>
    <mergeCell ref="A45:L45"/>
    <mergeCell ref="A47:X47"/>
    <mergeCell ref="A49:H49"/>
    <mergeCell ref="I49:V49"/>
    <mergeCell ref="A50:H50"/>
    <mergeCell ref="I50:V50"/>
    <mergeCell ref="A51:X51"/>
    <mergeCell ref="A52:H52"/>
    <mergeCell ref="I52:V52"/>
    <mergeCell ref="A64:H64"/>
    <mergeCell ref="I64:V64"/>
    <mergeCell ref="A54:X54"/>
    <mergeCell ref="A55:X55"/>
    <mergeCell ref="A56:V56"/>
    <mergeCell ref="A57:X57"/>
    <mergeCell ref="A59:H59"/>
    <mergeCell ref="I59:V59"/>
    <mergeCell ref="A60:H60"/>
    <mergeCell ref="I60:V60"/>
    <mergeCell ref="A61:H61"/>
    <mergeCell ref="I61:V61"/>
    <mergeCell ref="A63:X63"/>
    <mergeCell ref="A65:H65"/>
    <mergeCell ref="I65:V65"/>
    <mergeCell ref="A67:X67"/>
    <mergeCell ref="A68:X68"/>
    <mergeCell ref="A69:H69"/>
    <mergeCell ref="I69:V69"/>
    <mergeCell ref="A71:H71"/>
    <mergeCell ref="I71:V71"/>
    <mergeCell ref="A79:H79"/>
    <mergeCell ref="I79:V79"/>
    <mergeCell ref="A73:X73"/>
    <mergeCell ref="A74:M74"/>
    <mergeCell ref="N74:V74"/>
    <mergeCell ref="A75:M75"/>
    <mergeCell ref="N75:V75"/>
    <mergeCell ref="A77:H77"/>
    <mergeCell ref="I77:V77"/>
    <mergeCell ref="A78:H78"/>
    <mergeCell ref="I78:V78"/>
    <mergeCell ref="A72:H72"/>
    <mergeCell ref="I72:V72"/>
  </mergeCells>
  <conditionalFormatting sqref="I31:I37">
    <cfRule type="containsBlanks" dxfId="7" priority="2">
      <formula>LEN(TRIM(I31))=0</formula>
    </cfRule>
  </conditionalFormatting>
  <conditionalFormatting sqref="I41">
    <cfRule type="containsBlanks" dxfId="6" priority="1">
      <formula>LEN(TRIM(I41))=0</formula>
    </cfRule>
  </conditionalFormatting>
  <conditionalFormatting sqref="I49:I50">
    <cfRule type="containsBlanks" dxfId="5" priority="8">
      <formula>LEN(TRIM(I49))=0</formula>
    </cfRule>
  </conditionalFormatting>
  <conditionalFormatting sqref="I52">
    <cfRule type="containsBlanks" dxfId="4" priority="7">
      <formula>LEN(TRIM(I52))=0</formula>
    </cfRule>
  </conditionalFormatting>
  <conditionalFormatting sqref="I59:I61">
    <cfRule type="containsBlanks" dxfId="3" priority="6">
      <formula>LEN(TRIM(I59))=0</formula>
    </cfRule>
  </conditionalFormatting>
  <conditionalFormatting sqref="I64:I65">
    <cfRule type="containsBlanks" dxfId="2" priority="5">
      <formula>LEN(TRIM(I64))=0</formula>
    </cfRule>
  </conditionalFormatting>
  <conditionalFormatting sqref="I69:I72 N74:N75">
    <cfRule type="containsBlanks" dxfId="1" priority="10">
      <formula>LEN(TRIM(I69))=0</formula>
    </cfRule>
  </conditionalFormatting>
  <conditionalFormatting sqref="I77:I79">
    <cfRule type="containsBlanks" dxfId="0" priority="3">
      <formula>LEN(TRIM(I77))=0</formula>
    </cfRule>
  </conditionalFormatting>
  <dataValidations count="2">
    <dataValidation type="list" allowBlank="1" showInputMessage="1" showErrorMessage="1" sqref="I52:V52 N74:V74 I41:V41" xr:uid="{515F2F11-FBE0-4E58-9FAF-6B2A80468CBC}">
      <formula1>"Yes,No"</formula1>
    </dataValidation>
    <dataValidation type="list" allowBlank="1" showInputMessage="1" showErrorMessage="1" sqref="N75:V75" xr:uid="{2C676AE6-AE5A-4832-AD31-2E8DAC2A213E}">
      <formula1>"Yes"</formula1>
    </dataValidation>
  </dataValidations>
  <hyperlinks>
    <hyperlink ref="A54:X54" r:id="rId1" display="http://www.imperial.ac.uk/human-resources/working-at-imperial/pension-schemes/approaching-retirement/" xr:uid="{BA260A40-A3C6-4A9F-997B-A4D95500295E}"/>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0</xdr:colOff>
                    <xdr:row>44</xdr:row>
                    <xdr:rowOff>0</xdr:rowOff>
                  </from>
                  <to>
                    <xdr:col>14</xdr:col>
                    <xdr:colOff>312420</xdr:colOff>
                    <xdr:row>45</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promptTitle="Destination" prompt="Select option from dropdown list" xr:uid="{BAEA70D2-FEA2-4D30-9D37-D76F65AAF313}">
          <x14:formula1>
            <xm:f>'Data Sources'!$A$2:$A$13</xm:f>
          </x14:formula1>
          <xm:sqref>I59:V59</xm:sqref>
        </x14:dataValidation>
        <x14:dataValidation type="list" showInputMessage="1" showErrorMessage="1" promptTitle="Location" prompt="Select option from dropdown list" xr:uid="{56F1CF0E-DCCF-4667-9B98-5404C55D37C6}">
          <x14:formula1>
            <xm:f>'Data Sources'!$A$16:$A$23</xm:f>
          </x14:formula1>
          <xm:sqref>I60:V60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E27DA-6175-4172-B3A3-0B9D743FF5FE}">
  <dimension ref="A1:X33"/>
  <sheetViews>
    <sheetView showGridLines="0" topLeftCell="A16" workbookViewId="0">
      <selection activeCell="A20" sqref="A20:H20"/>
    </sheetView>
  </sheetViews>
  <sheetFormatPr defaultColWidth="0" defaultRowHeight="14.4" zeroHeight="1" x14ac:dyDescent="0.3"/>
  <cols>
    <col min="1" max="24" width="4.6640625" style="1" customWidth="1"/>
    <col min="25" max="16384" width="8.6640625" hidden="1"/>
  </cols>
  <sheetData>
    <row r="1" spans="1:24" x14ac:dyDescent="0.3"/>
    <row r="2" spans="1:24" ht="27.6" x14ac:dyDescent="0.45">
      <c r="A2" s="65" t="s">
        <v>0</v>
      </c>
      <c r="B2" s="65"/>
      <c r="C2" s="65"/>
      <c r="D2" s="65"/>
      <c r="E2" s="65"/>
      <c r="F2" s="65"/>
      <c r="G2" s="65"/>
      <c r="H2" s="65"/>
      <c r="I2" s="65"/>
      <c r="J2" s="65"/>
      <c r="K2" s="65"/>
      <c r="L2" s="65"/>
      <c r="M2" s="65"/>
      <c r="N2" s="65"/>
      <c r="O2" s="65"/>
      <c r="P2" s="65"/>
      <c r="Q2" s="65"/>
      <c r="R2" s="65"/>
      <c r="S2" s="65"/>
      <c r="T2" s="65"/>
      <c r="U2" s="65"/>
      <c r="V2" s="65"/>
      <c r="W2" s="65"/>
      <c r="X2" s="65"/>
    </row>
    <row r="3" spans="1:24" ht="20.399999999999999" x14ac:dyDescent="0.35">
      <c r="A3" s="66" t="s">
        <v>1</v>
      </c>
      <c r="B3" s="66"/>
      <c r="C3" s="66"/>
      <c r="D3" s="66"/>
      <c r="E3" s="66"/>
      <c r="F3" s="66"/>
      <c r="G3" s="66"/>
      <c r="H3" s="66"/>
      <c r="I3" s="66"/>
      <c r="J3" s="66"/>
      <c r="K3" s="66"/>
      <c r="L3" s="66"/>
      <c r="M3" s="66"/>
      <c r="N3" s="66"/>
      <c r="O3" s="66"/>
      <c r="P3" s="66"/>
      <c r="Q3" s="66"/>
      <c r="R3" s="66"/>
      <c r="S3" s="66"/>
      <c r="T3" s="66"/>
      <c r="U3" s="66"/>
      <c r="V3" s="66"/>
      <c r="W3" s="66"/>
      <c r="X3" s="66"/>
    </row>
    <row r="4" spans="1:24" x14ac:dyDescent="0.3"/>
    <row r="5" spans="1:24" ht="17.399999999999999" x14ac:dyDescent="0.3">
      <c r="A5" s="67" t="s">
        <v>44</v>
      </c>
      <c r="B5" s="67"/>
      <c r="C5" s="67"/>
      <c r="D5" s="67"/>
      <c r="E5" s="67"/>
      <c r="F5" s="67"/>
      <c r="G5" s="67"/>
      <c r="H5" s="67"/>
      <c r="I5" s="67"/>
      <c r="J5" s="67"/>
      <c r="K5" s="67"/>
      <c r="L5" s="67"/>
      <c r="M5" s="67"/>
      <c r="N5" s="67"/>
      <c r="O5" s="67"/>
      <c r="P5" s="67"/>
      <c r="Q5" s="67"/>
      <c r="R5" s="67"/>
      <c r="S5" s="67"/>
      <c r="T5" s="67"/>
      <c r="U5" s="67"/>
      <c r="V5" s="67"/>
      <c r="W5" s="67"/>
      <c r="X5" s="67"/>
    </row>
    <row r="6" spans="1:24" x14ac:dyDescent="0.3"/>
    <row r="7" spans="1:24" x14ac:dyDescent="0.3">
      <c r="A7" s="39" t="s">
        <v>45</v>
      </c>
      <c r="B7" s="39"/>
      <c r="C7" s="39"/>
      <c r="D7" s="39"/>
      <c r="E7" s="39"/>
      <c r="F7" s="39"/>
      <c r="G7" s="39"/>
      <c r="H7" s="39"/>
      <c r="I7" s="39"/>
      <c r="J7" s="39"/>
      <c r="K7" s="39"/>
      <c r="L7" s="39"/>
      <c r="M7" s="39"/>
      <c r="N7" s="39"/>
      <c r="O7" s="39"/>
      <c r="P7" s="39"/>
      <c r="Q7" s="39"/>
      <c r="R7" s="39"/>
      <c r="S7" s="39"/>
      <c r="T7" s="39"/>
      <c r="U7" s="39"/>
      <c r="V7" s="39"/>
      <c r="W7" s="39"/>
      <c r="X7" s="39"/>
    </row>
    <row r="8" spans="1:24" x14ac:dyDescent="0.3">
      <c r="A8" s="50"/>
      <c r="B8" s="50"/>
      <c r="C8" s="50"/>
      <c r="D8" s="50"/>
      <c r="E8" s="50"/>
      <c r="F8" s="50"/>
      <c r="G8" s="50"/>
      <c r="H8" s="50"/>
      <c r="I8" s="50"/>
      <c r="J8" s="50"/>
      <c r="K8" s="50"/>
      <c r="L8" s="50"/>
      <c r="M8" s="50"/>
      <c r="N8" s="50"/>
      <c r="O8" s="50"/>
      <c r="P8" s="50"/>
      <c r="Q8" s="50"/>
      <c r="R8" s="50"/>
      <c r="S8" s="50"/>
      <c r="T8" s="50"/>
      <c r="U8" s="50"/>
      <c r="V8" s="50"/>
      <c r="W8" s="50"/>
      <c r="X8" s="50"/>
    </row>
    <row r="9" spans="1:24" ht="15" thickBot="1" x14ac:dyDescent="0.35"/>
    <row r="10" spans="1:24" ht="25.95" customHeight="1" thickTop="1" thickBot="1" x14ac:dyDescent="0.35">
      <c r="A10" s="18" t="s">
        <v>18</v>
      </c>
      <c r="B10" s="18"/>
      <c r="C10" s="18"/>
      <c r="D10" s="18"/>
      <c r="E10" s="18"/>
      <c r="F10" s="18"/>
      <c r="G10" s="18"/>
      <c r="H10" s="46"/>
      <c r="I10" s="74">
        <f>CID</f>
        <v>0</v>
      </c>
      <c r="J10" s="75"/>
      <c r="K10" s="75"/>
      <c r="L10" s="75"/>
      <c r="M10" s="75"/>
      <c r="N10" s="75"/>
      <c r="O10" s="75"/>
      <c r="P10" s="75"/>
      <c r="Q10" s="75"/>
      <c r="R10" s="75"/>
      <c r="S10" s="75"/>
      <c r="T10" s="75"/>
      <c r="U10" s="75"/>
      <c r="V10" s="76"/>
    </row>
    <row r="11" spans="1:24" ht="25.5" customHeight="1" thickTop="1" thickBot="1" x14ac:dyDescent="0.35">
      <c r="A11" s="18" t="s">
        <v>19</v>
      </c>
      <c r="B11" s="18"/>
      <c r="C11" s="18"/>
      <c r="D11" s="18"/>
      <c r="E11" s="18"/>
      <c r="F11" s="18"/>
      <c r="G11" s="18"/>
      <c r="H11" s="46"/>
      <c r="I11" s="74">
        <f>Title</f>
        <v>0</v>
      </c>
      <c r="J11" s="75"/>
      <c r="K11" s="75"/>
      <c r="L11" s="75"/>
      <c r="M11" s="75"/>
      <c r="N11" s="75"/>
      <c r="O11" s="75"/>
      <c r="P11" s="75"/>
      <c r="Q11" s="75"/>
      <c r="R11" s="75"/>
      <c r="S11" s="75"/>
      <c r="T11" s="75"/>
      <c r="U11" s="75"/>
      <c r="V11" s="76"/>
    </row>
    <row r="12" spans="1:24" ht="25.5" customHeight="1" thickTop="1" thickBot="1" x14ac:dyDescent="0.35">
      <c r="A12" s="18" t="s">
        <v>20</v>
      </c>
      <c r="B12" s="18"/>
      <c r="C12" s="18"/>
      <c r="D12" s="18"/>
      <c r="E12" s="18"/>
      <c r="F12" s="18"/>
      <c r="G12" s="18"/>
      <c r="H12" s="46"/>
      <c r="I12" s="74">
        <f>Surname</f>
        <v>0</v>
      </c>
      <c r="J12" s="75"/>
      <c r="K12" s="75"/>
      <c r="L12" s="75"/>
      <c r="M12" s="75"/>
      <c r="N12" s="75"/>
      <c r="O12" s="75"/>
      <c r="P12" s="75"/>
      <c r="Q12" s="75"/>
      <c r="R12" s="75"/>
      <c r="S12" s="75"/>
      <c r="T12" s="75"/>
      <c r="U12" s="75"/>
      <c r="V12" s="76"/>
    </row>
    <row r="13" spans="1:24" ht="25.5" customHeight="1" thickTop="1" thickBot="1" x14ac:dyDescent="0.35">
      <c r="A13" s="18" t="s">
        <v>21</v>
      </c>
      <c r="B13" s="18"/>
      <c r="C13" s="18"/>
      <c r="D13" s="18"/>
      <c r="E13" s="18"/>
      <c r="F13" s="18"/>
      <c r="G13" s="18"/>
      <c r="H13" s="46"/>
      <c r="I13" s="74">
        <f>FirstName</f>
        <v>0</v>
      </c>
      <c r="J13" s="75"/>
      <c r="K13" s="75"/>
      <c r="L13" s="75"/>
      <c r="M13" s="75"/>
      <c r="N13" s="75"/>
      <c r="O13" s="75"/>
      <c r="P13" s="75"/>
      <c r="Q13" s="75"/>
      <c r="R13" s="75"/>
      <c r="S13" s="75"/>
      <c r="T13" s="75"/>
      <c r="U13" s="75"/>
      <c r="V13" s="76"/>
    </row>
    <row r="14" spans="1:24" ht="25.5" customHeight="1" thickTop="1" thickBot="1" x14ac:dyDescent="0.35">
      <c r="A14" s="12" t="s">
        <v>22</v>
      </c>
      <c r="B14" s="12"/>
      <c r="C14" s="12"/>
      <c r="D14" s="12"/>
      <c r="E14" s="12"/>
      <c r="F14" s="12"/>
      <c r="G14" s="12"/>
      <c r="H14" s="13"/>
      <c r="I14" s="74">
        <f>Department</f>
        <v>0</v>
      </c>
      <c r="J14" s="75"/>
      <c r="K14" s="75"/>
      <c r="L14" s="75"/>
      <c r="M14" s="75"/>
      <c r="N14" s="75"/>
      <c r="O14" s="75"/>
      <c r="P14" s="75"/>
      <c r="Q14" s="75"/>
      <c r="R14" s="75"/>
      <c r="S14" s="75"/>
      <c r="T14" s="75"/>
      <c r="U14" s="75"/>
      <c r="V14" s="76"/>
    </row>
    <row r="15" spans="1:24" ht="25.95" customHeight="1" thickTop="1" thickBot="1" x14ac:dyDescent="0.35">
      <c r="A15" s="12" t="s">
        <v>23</v>
      </c>
      <c r="B15" s="12"/>
      <c r="C15" s="12"/>
      <c r="D15" s="12"/>
      <c r="E15" s="12"/>
      <c r="F15" s="12"/>
      <c r="G15" s="12"/>
      <c r="H15" s="13"/>
      <c r="I15" s="74">
        <f>Section</f>
        <v>0</v>
      </c>
      <c r="J15" s="75"/>
      <c r="K15" s="75"/>
      <c r="L15" s="75"/>
      <c r="M15" s="75"/>
      <c r="N15" s="75"/>
      <c r="O15" s="75"/>
      <c r="P15" s="75"/>
      <c r="Q15" s="75"/>
      <c r="R15" s="75"/>
      <c r="S15" s="75"/>
      <c r="T15" s="75"/>
      <c r="U15" s="75"/>
      <c r="V15" s="76"/>
    </row>
    <row r="16" spans="1:24" ht="33" customHeight="1" thickTop="1" thickBot="1" x14ac:dyDescent="0.35">
      <c r="A16" s="12" t="s">
        <v>24</v>
      </c>
      <c r="B16" s="12"/>
      <c r="C16" s="12"/>
      <c r="D16" s="12"/>
      <c r="E16" s="12"/>
      <c r="F16" s="12"/>
      <c r="G16" s="12"/>
      <c r="H16" s="13"/>
      <c r="I16" s="80">
        <f>ActualLeavingDay</f>
        <v>0</v>
      </c>
      <c r="J16" s="81"/>
      <c r="K16" s="81"/>
      <c r="L16" s="81"/>
      <c r="M16" s="81"/>
      <c r="N16" s="81"/>
      <c r="O16" s="81"/>
      <c r="P16" s="81"/>
      <c r="Q16" s="81"/>
      <c r="R16" s="81"/>
      <c r="S16" s="81"/>
      <c r="T16" s="81"/>
      <c r="U16" s="81"/>
      <c r="V16" s="82"/>
    </row>
    <row r="17" spans="1:24" ht="15" thickTop="1" x14ac:dyDescent="0.3"/>
    <row r="18" spans="1:24" x14ac:dyDescent="0.3">
      <c r="A18" s="39" t="s">
        <v>46</v>
      </c>
      <c r="B18" s="39"/>
      <c r="C18" s="39"/>
      <c r="D18" s="39"/>
      <c r="E18" s="39"/>
      <c r="F18" s="39"/>
      <c r="G18" s="39"/>
      <c r="H18" s="39"/>
      <c r="I18" s="39"/>
      <c r="J18" s="39"/>
      <c r="K18" s="39"/>
      <c r="L18" s="39"/>
      <c r="M18" s="39"/>
      <c r="N18" s="39"/>
      <c r="O18" s="39"/>
      <c r="P18" s="39"/>
      <c r="Q18" s="39"/>
      <c r="R18" s="39"/>
      <c r="S18" s="39"/>
      <c r="T18" s="39"/>
      <c r="U18" s="39"/>
      <c r="V18" s="39"/>
      <c r="W18" s="39"/>
      <c r="X18" s="39"/>
    </row>
    <row r="19" spans="1:24" ht="15" thickBot="1" x14ac:dyDescent="0.35"/>
    <row r="20" spans="1:24" ht="54" customHeight="1" thickTop="1" thickBot="1" x14ac:dyDescent="0.35">
      <c r="A20" s="31" t="s">
        <v>47</v>
      </c>
      <c r="B20" s="31"/>
      <c r="C20" s="31"/>
      <c r="D20" s="31"/>
      <c r="E20" s="31"/>
      <c r="F20" s="31"/>
      <c r="G20" s="31"/>
      <c r="H20" s="32"/>
      <c r="I20" s="83">
        <f>AnnualLeaveDue</f>
        <v>0</v>
      </c>
      <c r="J20" s="84"/>
      <c r="K20" s="84"/>
      <c r="L20" s="84"/>
      <c r="M20" s="84"/>
      <c r="N20" s="84"/>
      <c r="O20" s="84"/>
      <c r="P20" s="84"/>
      <c r="Q20" s="84"/>
      <c r="R20" s="84"/>
      <c r="S20" s="84"/>
      <c r="T20" s="84"/>
      <c r="U20" s="84"/>
      <c r="V20" s="85"/>
    </row>
    <row r="21" spans="1:24" ht="27.6" customHeight="1" thickTop="1" thickBot="1" x14ac:dyDescent="0.35">
      <c r="A21" s="31" t="s">
        <v>90</v>
      </c>
      <c r="B21" s="31"/>
      <c r="C21" s="31"/>
      <c r="D21" s="31"/>
      <c r="E21" s="31"/>
      <c r="F21" s="31"/>
      <c r="G21" s="31"/>
      <c r="H21" s="32"/>
      <c r="I21" s="71">
        <f>PILONpay</f>
        <v>0</v>
      </c>
      <c r="J21" s="72"/>
      <c r="K21" s="72"/>
      <c r="L21" s="72"/>
      <c r="M21" s="72"/>
      <c r="N21" s="72"/>
      <c r="O21" s="72"/>
      <c r="P21" s="72"/>
      <c r="Q21" s="72"/>
      <c r="R21" s="72"/>
      <c r="S21" s="72"/>
      <c r="T21" s="72"/>
      <c r="U21" s="72"/>
      <c r="V21" s="73"/>
    </row>
    <row r="22" spans="1:24" ht="24" customHeight="1" thickTop="1" thickBot="1" x14ac:dyDescent="0.35">
      <c r="A22" s="31" t="s">
        <v>91</v>
      </c>
      <c r="B22" s="31"/>
      <c r="C22" s="31"/>
      <c r="D22" s="31"/>
      <c r="E22" s="31"/>
      <c r="F22" s="31"/>
      <c r="G22" s="31"/>
      <c r="H22" s="32"/>
      <c r="I22" s="71">
        <f>PILONpay</f>
        <v>0</v>
      </c>
      <c r="J22" s="72"/>
      <c r="K22" s="72"/>
      <c r="L22" s="72"/>
      <c r="M22" s="72"/>
      <c r="N22" s="72"/>
      <c r="O22" s="72"/>
      <c r="P22" s="72"/>
      <c r="Q22" s="72"/>
      <c r="R22" s="72"/>
      <c r="S22" s="72"/>
      <c r="T22" s="72"/>
      <c r="U22" s="72"/>
      <c r="V22" s="73"/>
    </row>
    <row r="23" spans="1:24" ht="24" customHeight="1" thickTop="1" thickBot="1" x14ac:dyDescent="0.35">
      <c r="A23" s="31" t="s">
        <v>92</v>
      </c>
      <c r="B23" s="31"/>
      <c r="C23" s="31"/>
      <c r="D23" s="31"/>
      <c r="E23" s="31"/>
      <c r="F23" s="31"/>
      <c r="G23" s="31"/>
      <c r="H23" s="32"/>
      <c r="I23" s="71">
        <f>ANNUALLEAVEpay</f>
        <v>0</v>
      </c>
      <c r="J23" s="72"/>
      <c r="K23" s="72"/>
      <c r="L23" s="72"/>
      <c r="M23" s="72"/>
      <c r="N23" s="72"/>
      <c r="O23" s="72"/>
      <c r="P23" s="72"/>
      <c r="Q23" s="72"/>
      <c r="R23" s="72"/>
      <c r="S23" s="72"/>
      <c r="T23" s="72"/>
      <c r="U23" s="72"/>
      <c r="V23" s="73"/>
    </row>
    <row r="24" spans="1:24" ht="22.5" customHeight="1" thickTop="1" thickBot="1" x14ac:dyDescent="0.35">
      <c r="A24" s="31" t="s">
        <v>29</v>
      </c>
      <c r="B24" s="31"/>
      <c r="C24" s="31"/>
      <c r="D24" s="31"/>
      <c r="E24" s="31"/>
      <c r="F24" s="31"/>
      <c r="G24" s="31"/>
      <c r="H24" s="32"/>
      <c r="I24" s="86">
        <f>ForwardingAddress</f>
        <v>0</v>
      </c>
      <c r="J24" s="87"/>
      <c r="K24" s="87"/>
      <c r="L24" s="87"/>
      <c r="M24" s="87"/>
      <c r="N24" s="87"/>
      <c r="O24" s="87"/>
      <c r="P24" s="87"/>
      <c r="Q24" s="87"/>
      <c r="R24" s="87"/>
      <c r="S24" s="87"/>
      <c r="T24" s="87"/>
      <c r="U24" s="87"/>
      <c r="V24" s="88"/>
    </row>
    <row r="25" spans="1:24" ht="15.6" thickTop="1" thickBot="1" x14ac:dyDescent="0.35">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24.45" customHeight="1" thickTop="1" thickBot="1" x14ac:dyDescent="0.35">
      <c r="A26" s="31" t="s">
        <v>48</v>
      </c>
      <c r="B26" s="31"/>
      <c r="C26" s="31"/>
      <c r="D26" s="31"/>
      <c r="E26" s="31"/>
      <c r="F26" s="31"/>
      <c r="G26" s="31"/>
      <c r="H26" s="32"/>
      <c r="I26" s="77">
        <f>Retire</f>
        <v>0</v>
      </c>
      <c r="J26" s="78"/>
      <c r="K26" s="78"/>
      <c r="L26" s="78"/>
      <c r="M26" s="78"/>
      <c r="N26" s="78"/>
      <c r="O26" s="78"/>
      <c r="P26" s="78"/>
      <c r="Q26" s="78"/>
      <c r="R26" s="78"/>
      <c r="S26" s="78"/>
      <c r="T26" s="78"/>
      <c r="U26" s="78"/>
      <c r="V26" s="79"/>
    </row>
    <row r="27" spans="1:24" ht="15" thickTop="1" x14ac:dyDescent="0.3"/>
    <row r="28" spans="1:24" x14ac:dyDescent="0.3"/>
    <row r="29" spans="1:24" ht="31.2" customHeight="1" x14ac:dyDescent="0.3">
      <c r="A29" s="29" t="s">
        <v>62</v>
      </c>
      <c r="B29" s="29"/>
      <c r="C29" s="29"/>
      <c r="D29" s="29"/>
      <c r="E29" s="29"/>
      <c r="F29" s="29"/>
      <c r="G29" s="29"/>
      <c r="H29" s="29"/>
      <c r="I29" s="29"/>
      <c r="J29" s="29"/>
      <c r="K29" s="29"/>
      <c r="L29" s="29"/>
      <c r="M29" s="29"/>
      <c r="N29" s="29"/>
      <c r="O29" s="29"/>
      <c r="P29" s="29"/>
      <c r="Q29" s="29"/>
      <c r="R29" s="29"/>
      <c r="S29" s="29"/>
      <c r="T29" s="29"/>
      <c r="U29" s="29"/>
      <c r="V29" s="29"/>
      <c r="W29" s="29"/>
      <c r="X29" s="29"/>
    </row>
    <row r="30" spans="1:24" ht="15" thickBot="1" x14ac:dyDescent="0.35">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4" ht="15.6" thickTop="1" thickBot="1" x14ac:dyDescent="0.35">
      <c r="A31" s="31" t="s">
        <v>40</v>
      </c>
      <c r="B31" s="31"/>
      <c r="C31" s="31"/>
      <c r="D31" s="31"/>
      <c r="E31" s="31"/>
      <c r="F31" s="31"/>
      <c r="G31" s="31"/>
      <c r="H31" s="32"/>
      <c r="I31" s="77">
        <f>ReasonLeaving</f>
        <v>0</v>
      </c>
      <c r="J31" s="78"/>
      <c r="K31" s="78"/>
      <c r="L31" s="78"/>
      <c r="M31" s="78"/>
      <c r="N31" s="78"/>
      <c r="O31" s="78"/>
      <c r="P31" s="78"/>
      <c r="Q31" s="78"/>
      <c r="R31" s="78"/>
      <c r="S31" s="78"/>
      <c r="T31" s="78"/>
      <c r="U31" s="78"/>
      <c r="V31" s="79"/>
    </row>
    <row r="32" spans="1:24" ht="15" thickTop="1" x14ac:dyDescent="0.3"/>
    <row r="33" x14ac:dyDescent="0.3"/>
  </sheetData>
  <sheetProtection algorithmName="SHA-512" hashValue="unX8zMcnWcsJ53/NNgsYNAjNyuzpBOvQ6D0Gv/xlUswdEj/zUW5NgoRfxban5n3eH200mIqHwUPhVUpSx5l85w==" saltValue="CoVy9OuxFZCbyAx/aQej6w==" spinCount="100000" sheet="1" objects="1" scenarios="1"/>
  <mergeCells count="37">
    <mergeCell ref="A21:H21"/>
    <mergeCell ref="I21:V21"/>
    <mergeCell ref="A10:H10"/>
    <mergeCell ref="I10:V10"/>
    <mergeCell ref="A2:X2"/>
    <mergeCell ref="A3:X3"/>
    <mergeCell ref="A5:X5"/>
    <mergeCell ref="A7:X7"/>
    <mergeCell ref="A8:X8"/>
    <mergeCell ref="A14:H14"/>
    <mergeCell ref="I14:V14"/>
    <mergeCell ref="A15:H15"/>
    <mergeCell ref="I15:V15"/>
    <mergeCell ref="A11:H11"/>
    <mergeCell ref="I11:V11"/>
    <mergeCell ref="A12:H12"/>
    <mergeCell ref="I12:V12"/>
    <mergeCell ref="A13:H13"/>
    <mergeCell ref="I13:V13"/>
    <mergeCell ref="A31:H31"/>
    <mergeCell ref="I31:V31"/>
    <mergeCell ref="A16:H16"/>
    <mergeCell ref="I16:V16"/>
    <mergeCell ref="A18:X18"/>
    <mergeCell ref="A20:H20"/>
    <mergeCell ref="I20:V20"/>
    <mergeCell ref="A24:H24"/>
    <mergeCell ref="I24:V24"/>
    <mergeCell ref="A25:X25"/>
    <mergeCell ref="A26:H26"/>
    <mergeCell ref="I26:V26"/>
    <mergeCell ref="A29:X29"/>
    <mergeCell ref="A30:X30"/>
    <mergeCell ref="A22:H22"/>
    <mergeCell ref="I22:V22"/>
    <mergeCell ref="A23:H23"/>
    <mergeCell ref="I23:V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3C85-343F-434A-9469-5B0998A12A19}">
  <dimension ref="A1:X39"/>
  <sheetViews>
    <sheetView showGridLines="0" tabSelected="1" topLeftCell="A6" workbookViewId="0">
      <selection activeCell="A17" sqref="A17:XFD17"/>
    </sheetView>
  </sheetViews>
  <sheetFormatPr defaultColWidth="0" defaultRowHeight="14.4" zeroHeight="1" x14ac:dyDescent="0.3"/>
  <cols>
    <col min="1" max="24" width="4.6640625" customWidth="1"/>
    <col min="25" max="16384" width="8.6640625" hidden="1"/>
  </cols>
  <sheetData>
    <row r="1" spans="1:24" x14ac:dyDescent="0.3"/>
    <row r="2" spans="1:24" ht="27.6" x14ac:dyDescent="0.45">
      <c r="A2" s="65" t="s">
        <v>0</v>
      </c>
      <c r="B2" s="65"/>
      <c r="C2" s="65"/>
      <c r="D2" s="65"/>
      <c r="E2" s="65"/>
      <c r="F2" s="65"/>
      <c r="G2" s="65"/>
      <c r="H2" s="65"/>
      <c r="I2" s="65"/>
      <c r="J2" s="65"/>
      <c r="K2" s="65"/>
      <c r="L2" s="65"/>
      <c r="M2" s="65"/>
      <c r="N2" s="65"/>
      <c r="O2" s="65"/>
      <c r="P2" s="65"/>
      <c r="Q2" s="65"/>
      <c r="R2" s="65"/>
      <c r="S2" s="65"/>
      <c r="T2" s="65"/>
      <c r="U2" s="65"/>
      <c r="V2" s="65"/>
      <c r="W2" s="65"/>
      <c r="X2" s="65"/>
    </row>
    <row r="3" spans="1:24" ht="20.399999999999999" x14ac:dyDescent="0.35">
      <c r="A3" s="66" t="s">
        <v>1</v>
      </c>
      <c r="B3" s="66"/>
      <c r="C3" s="66"/>
      <c r="D3" s="66"/>
      <c r="E3" s="66"/>
      <c r="F3" s="66"/>
      <c r="G3" s="66"/>
      <c r="H3" s="66"/>
      <c r="I3" s="66"/>
      <c r="J3" s="66"/>
      <c r="K3" s="66"/>
      <c r="L3" s="66"/>
      <c r="M3" s="66"/>
      <c r="N3" s="66"/>
      <c r="O3" s="66"/>
      <c r="P3" s="66"/>
      <c r="Q3" s="66"/>
      <c r="R3" s="66"/>
      <c r="S3" s="66"/>
      <c r="T3" s="66"/>
      <c r="U3" s="66"/>
      <c r="V3" s="66"/>
      <c r="W3" s="66"/>
      <c r="X3" s="66"/>
    </row>
    <row r="4" spans="1:24" x14ac:dyDescent="0.3">
      <c r="A4" s="1"/>
      <c r="B4" s="1"/>
      <c r="C4" s="1"/>
      <c r="D4" s="1"/>
      <c r="E4" s="1"/>
      <c r="F4" s="1"/>
      <c r="G4" s="1"/>
      <c r="H4" s="1"/>
      <c r="I4" s="1"/>
      <c r="J4" s="1"/>
      <c r="K4" s="1"/>
      <c r="L4" s="1"/>
      <c r="M4" s="1"/>
      <c r="N4" s="1"/>
      <c r="O4" s="1"/>
      <c r="P4" s="1"/>
      <c r="Q4" s="1"/>
      <c r="R4" s="1"/>
      <c r="S4" s="1"/>
      <c r="T4" s="1"/>
      <c r="U4" s="1"/>
      <c r="V4" s="1"/>
      <c r="W4" s="1"/>
      <c r="X4" s="1"/>
    </row>
    <row r="5" spans="1:24" ht="17.399999999999999" x14ac:dyDescent="0.3">
      <c r="A5" s="67" t="s">
        <v>51</v>
      </c>
      <c r="B5" s="67"/>
      <c r="C5" s="67"/>
      <c r="D5" s="67"/>
      <c r="E5" s="67"/>
      <c r="F5" s="67"/>
      <c r="G5" s="67"/>
      <c r="H5" s="67"/>
      <c r="I5" s="67"/>
      <c r="J5" s="67"/>
      <c r="K5" s="67"/>
      <c r="L5" s="67"/>
      <c r="M5" s="67"/>
      <c r="N5" s="67"/>
      <c r="O5" s="67"/>
      <c r="P5" s="67"/>
      <c r="Q5" s="67"/>
      <c r="R5" s="67"/>
      <c r="S5" s="67"/>
      <c r="T5" s="67"/>
      <c r="U5" s="67"/>
      <c r="V5" s="67"/>
      <c r="W5" s="67"/>
      <c r="X5" s="67"/>
    </row>
    <row r="6" spans="1:24" ht="45.6" customHeight="1" x14ac:dyDescent="0.3">
      <c r="A6" s="101" t="s">
        <v>52</v>
      </c>
      <c r="B6" s="101"/>
      <c r="C6" s="101"/>
      <c r="D6" s="101"/>
      <c r="E6" s="101"/>
      <c r="F6" s="101"/>
      <c r="G6" s="101"/>
      <c r="H6" s="101"/>
      <c r="I6" s="101"/>
      <c r="J6" s="101"/>
      <c r="K6" s="101"/>
      <c r="L6" s="101"/>
      <c r="M6" s="101"/>
      <c r="N6" s="101"/>
      <c r="O6" s="101"/>
      <c r="P6" s="101"/>
      <c r="Q6" s="101"/>
      <c r="R6" s="101"/>
      <c r="S6" s="101"/>
      <c r="T6" s="101"/>
      <c r="U6" s="101"/>
      <c r="V6" s="101"/>
      <c r="W6" s="101"/>
      <c r="X6" s="101"/>
    </row>
    <row r="7" spans="1:24" x14ac:dyDescent="0.3">
      <c r="A7" s="1"/>
      <c r="B7" s="1"/>
      <c r="C7" s="1"/>
      <c r="D7" s="1"/>
      <c r="E7" s="1"/>
      <c r="F7" s="1"/>
      <c r="G7" s="1"/>
      <c r="H7" s="1"/>
      <c r="I7" s="1"/>
      <c r="J7" s="1"/>
      <c r="K7" s="1"/>
      <c r="L7" s="1"/>
      <c r="M7" s="1"/>
      <c r="N7" s="1"/>
      <c r="O7" s="1"/>
      <c r="P7" s="1"/>
      <c r="Q7" s="1"/>
      <c r="R7" s="1"/>
      <c r="S7" s="1"/>
      <c r="T7" s="1"/>
      <c r="U7" s="1"/>
      <c r="V7" s="1"/>
      <c r="W7" s="1"/>
      <c r="X7" s="1"/>
    </row>
    <row r="8" spans="1:24" x14ac:dyDescent="0.3">
      <c r="A8" s="39" t="s">
        <v>45</v>
      </c>
      <c r="B8" s="39"/>
      <c r="C8" s="39"/>
      <c r="D8" s="39"/>
      <c r="E8" s="39"/>
      <c r="F8" s="39"/>
      <c r="G8" s="39"/>
      <c r="H8" s="39"/>
      <c r="I8" s="39"/>
      <c r="J8" s="39"/>
      <c r="K8" s="39"/>
      <c r="L8" s="39"/>
      <c r="M8" s="39"/>
      <c r="N8" s="39"/>
      <c r="O8" s="39"/>
      <c r="P8" s="39"/>
      <c r="Q8" s="39"/>
      <c r="R8" s="39"/>
      <c r="S8" s="39"/>
      <c r="T8" s="39"/>
      <c r="U8" s="39"/>
      <c r="V8" s="39"/>
      <c r="W8" s="39"/>
      <c r="X8" s="39"/>
    </row>
    <row r="9" spans="1:24" ht="30" customHeight="1" x14ac:dyDescent="0.3">
      <c r="A9" s="100" t="s">
        <v>49</v>
      </c>
      <c r="B9" s="100"/>
      <c r="C9" s="100"/>
      <c r="D9" s="100"/>
      <c r="E9" s="100"/>
      <c r="F9" s="100"/>
      <c r="G9" s="100"/>
      <c r="H9" s="100"/>
      <c r="I9" s="100"/>
      <c r="J9" s="100"/>
      <c r="K9" s="100"/>
      <c r="L9" s="100"/>
      <c r="M9" s="100"/>
      <c r="N9" s="100"/>
      <c r="O9" s="100"/>
      <c r="P9" s="100"/>
      <c r="Q9" s="100"/>
      <c r="R9" s="100"/>
      <c r="S9" s="100"/>
      <c r="T9" s="100"/>
      <c r="U9" s="100"/>
      <c r="V9" s="100"/>
      <c r="W9" s="100"/>
      <c r="X9" s="100"/>
    </row>
    <row r="10" spans="1:24" ht="15" thickBot="1" x14ac:dyDescent="0.35">
      <c r="A10" s="1"/>
      <c r="B10" s="1"/>
      <c r="C10" s="1"/>
      <c r="D10" s="1"/>
      <c r="E10" s="1"/>
      <c r="F10" s="1"/>
      <c r="G10" s="1"/>
      <c r="H10" s="1"/>
      <c r="I10" s="1"/>
      <c r="J10" s="1"/>
      <c r="K10" s="1"/>
      <c r="L10" s="1"/>
      <c r="M10" s="1"/>
      <c r="N10" s="1"/>
      <c r="O10" s="1"/>
      <c r="P10" s="1"/>
      <c r="Q10" s="1"/>
      <c r="R10" s="1"/>
      <c r="S10" s="1"/>
      <c r="T10" s="1"/>
      <c r="U10" s="1"/>
      <c r="V10" s="1"/>
      <c r="W10" s="1"/>
      <c r="X10" s="1"/>
    </row>
    <row r="11" spans="1:24" ht="22.5" customHeight="1" thickTop="1" thickBot="1" x14ac:dyDescent="0.35">
      <c r="A11" s="18" t="s">
        <v>18</v>
      </c>
      <c r="B11" s="18"/>
      <c r="C11" s="18"/>
      <c r="D11" s="18"/>
      <c r="E11" s="18"/>
      <c r="F11" s="18"/>
      <c r="G11" s="18"/>
      <c r="H11" s="46"/>
      <c r="I11" s="74">
        <f>CID</f>
        <v>0</v>
      </c>
      <c r="J11" s="75"/>
      <c r="K11" s="75"/>
      <c r="L11" s="75"/>
      <c r="M11" s="75"/>
      <c r="N11" s="75"/>
      <c r="O11" s="75"/>
      <c r="P11" s="75"/>
      <c r="Q11" s="75"/>
      <c r="R11" s="75"/>
      <c r="S11" s="75"/>
      <c r="T11" s="75"/>
      <c r="U11" s="75"/>
      <c r="V11" s="76"/>
      <c r="W11" s="1"/>
      <c r="X11" s="1"/>
    </row>
    <row r="12" spans="1:24" ht="28.5" customHeight="1" thickTop="1" thickBot="1" x14ac:dyDescent="0.35">
      <c r="A12" s="18" t="s">
        <v>19</v>
      </c>
      <c r="B12" s="18"/>
      <c r="C12" s="18"/>
      <c r="D12" s="18"/>
      <c r="E12" s="18"/>
      <c r="F12" s="18"/>
      <c r="G12" s="18"/>
      <c r="H12" s="46"/>
      <c r="I12" s="74">
        <f>Title</f>
        <v>0</v>
      </c>
      <c r="J12" s="75"/>
      <c r="K12" s="75"/>
      <c r="L12" s="75"/>
      <c r="M12" s="75"/>
      <c r="N12" s="75"/>
      <c r="O12" s="75"/>
      <c r="P12" s="75"/>
      <c r="Q12" s="75"/>
      <c r="R12" s="75"/>
      <c r="S12" s="75"/>
      <c r="T12" s="75"/>
      <c r="U12" s="75"/>
      <c r="V12" s="76"/>
      <c r="W12" s="1"/>
      <c r="X12" s="1"/>
    </row>
    <row r="13" spans="1:24" ht="24" customHeight="1" thickTop="1" thickBot="1" x14ac:dyDescent="0.35">
      <c r="A13" s="18" t="s">
        <v>20</v>
      </c>
      <c r="B13" s="18"/>
      <c r="C13" s="18"/>
      <c r="D13" s="18"/>
      <c r="E13" s="18"/>
      <c r="F13" s="18"/>
      <c r="G13" s="18"/>
      <c r="H13" s="46"/>
      <c r="I13" s="74">
        <f>Surname</f>
        <v>0</v>
      </c>
      <c r="J13" s="75"/>
      <c r="K13" s="75"/>
      <c r="L13" s="75"/>
      <c r="M13" s="75"/>
      <c r="N13" s="75"/>
      <c r="O13" s="75"/>
      <c r="P13" s="75"/>
      <c r="Q13" s="75"/>
      <c r="R13" s="75"/>
      <c r="S13" s="75"/>
      <c r="T13" s="75"/>
      <c r="U13" s="75"/>
      <c r="V13" s="76"/>
      <c r="W13" s="1"/>
      <c r="X13" s="1"/>
    </row>
    <row r="14" spans="1:24" ht="27" customHeight="1" thickTop="1" thickBot="1" x14ac:dyDescent="0.35">
      <c r="A14" s="18" t="s">
        <v>21</v>
      </c>
      <c r="B14" s="18"/>
      <c r="C14" s="18"/>
      <c r="D14" s="18"/>
      <c r="E14" s="18"/>
      <c r="F14" s="18"/>
      <c r="G14" s="18"/>
      <c r="H14" s="46"/>
      <c r="I14" s="74">
        <f>FirstName</f>
        <v>0</v>
      </c>
      <c r="J14" s="75"/>
      <c r="K14" s="75"/>
      <c r="L14" s="75"/>
      <c r="M14" s="75"/>
      <c r="N14" s="75"/>
      <c r="O14" s="75"/>
      <c r="P14" s="75"/>
      <c r="Q14" s="75"/>
      <c r="R14" s="75"/>
      <c r="S14" s="75"/>
      <c r="T14" s="75"/>
      <c r="U14" s="75"/>
      <c r="V14" s="76"/>
      <c r="W14" s="1"/>
      <c r="X14" s="1"/>
    </row>
    <row r="15" spans="1:24" ht="30" customHeight="1" thickTop="1" thickBot="1" x14ac:dyDescent="0.35">
      <c r="A15" s="12" t="s">
        <v>22</v>
      </c>
      <c r="B15" s="12"/>
      <c r="C15" s="12"/>
      <c r="D15" s="12"/>
      <c r="E15" s="12"/>
      <c r="F15" s="12"/>
      <c r="G15" s="12"/>
      <c r="H15" s="13"/>
      <c r="I15" s="74">
        <f>Department</f>
        <v>0</v>
      </c>
      <c r="J15" s="75"/>
      <c r="K15" s="75"/>
      <c r="L15" s="75"/>
      <c r="M15" s="75"/>
      <c r="N15" s="75"/>
      <c r="O15" s="75"/>
      <c r="P15" s="75"/>
      <c r="Q15" s="75"/>
      <c r="R15" s="75"/>
      <c r="S15" s="75"/>
      <c r="T15" s="75"/>
      <c r="U15" s="75"/>
      <c r="V15" s="76"/>
      <c r="W15" s="1"/>
      <c r="X15" s="1"/>
    </row>
    <row r="16" spans="1:24" ht="28.5" customHeight="1" thickTop="1" thickBot="1" x14ac:dyDescent="0.35">
      <c r="A16" s="12" t="s">
        <v>23</v>
      </c>
      <c r="B16" s="12"/>
      <c r="C16" s="12"/>
      <c r="D16" s="12"/>
      <c r="E16" s="12"/>
      <c r="F16" s="12"/>
      <c r="G16" s="12"/>
      <c r="H16" s="13"/>
      <c r="I16" s="74">
        <f>Section</f>
        <v>0</v>
      </c>
      <c r="J16" s="75"/>
      <c r="K16" s="75"/>
      <c r="L16" s="75"/>
      <c r="M16" s="75"/>
      <c r="N16" s="75"/>
      <c r="O16" s="75"/>
      <c r="P16" s="75"/>
      <c r="Q16" s="75"/>
      <c r="R16" s="75"/>
      <c r="S16" s="75"/>
      <c r="T16" s="75"/>
      <c r="U16" s="75"/>
      <c r="V16" s="76"/>
      <c r="W16" s="1"/>
      <c r="X16" s="1"/>
    </row>
    <row r="17" spans="1:24" ht="31.5" customHeight="1" thickTop="1" thickBot="1" x14ac:dyDescent="0.35">
      <c r="A17" s="12" t="s">
        <v>24</v>
      </c>
      <c r="B17" s="12"/>
      <c r="C17" s="12"/>
      <c r="D17" s="12"/>
      <c r="E17" s="12"/>
      <c r="F17" s="12"/>
      <c r="G17" s="12"/>
      <c r="H17" s="13"/>
      <c r="I17" s="80">
        <f>ActualLeavingDay</f>
        <v>0</v>
      </c>
      <c r="J17" s="81"/>
      <c r="K17" s="81"/>
      <c r="L17" s="81"/>
      <c r="M17" s="81"/>
      <c r="N17" s="81"/>
      <c r="O17" s="81"/>
      <c r="P17" s="81"/>
      <c r="Q17" s="81"/>
      <c r="R17" s="81"/>
      <c r="S17" s="81"/>
      <c r="T17" s="81"/>
      <c r="U17" s="81"/>
      <c r="V17" s="82"/>
      <c r="W17" s="1"/>
      <c r="X17" s="1"/>
    </row>
    <row r="18" spans="1:24" ht="66.599999999999994" customHeight="1" thickTop="1" x14ac:dyDescent="0.3">
      <c r="A18" s="30" t="s">
        <v>64</v>
      </c>
      <c r="B18" s="30"/>
      <c r="C18" s="30"/>
      <c r="D18" s="30"/>
      <c r="E18" s="30"/>
      <c r="F18" s="30"/>
      <c r="G18" s="30"/>
      <c r="H18" s="30"/>
      <c r="I18" s="30"/>
      <c r="J18" s="30"/>
      <c r="K18" s="30"/>
      <c r="L18" s="30"/>
      <c r="M18" s="30"/>
      <c r="N18" s="30"/>
      <c r="O18" s="30"/>
      <c r="P18" s="30"/>
      <c r="Q18" s="30"/>
      <c r="R18" s="30"/>
      <c r="S18" s="30"/>
      <c r="T18" s="30"/>
      <c r="U18" s="30"/>
      <c r="V18" s="38"/>
      <c r="W18" s="1"/>
      <c r="X18" s="1"/>
    </row>
    <row r="19" spans="1:24" x14ac:dyDescent="0.3">
      <c r="A19" s="1"/>
      <c r="B19" s="1"/>
      <c r="C19" s="1"/>
      <c r="D19" s="1"/>
      <c r="E19" s="1"/>
      <c r="F19" s="1"/>
      <c r="G19" s="1"/>
      <c r="H19" s="1"/>
      <c r="I19" s="1"/>
      <c r="J19" s="1"/>
      <c r="K19" s="1"/>
      <c r="L19" s="1"/>
      <c r="M19" s="1"/>
      <c r="N19" s="1"/>
      <c r="O19" s="1"/>
      <c r="P19" s="1"/>
      <c r="Q19" s="1"/>
      <c r="R19" s="1"/>
      <c r="S19" s="1"/>
      <c r="T19" s="1"/>
      <c r="U19" s="1"/>
      <c r="V19" s="1"/>
      <c r="W19" s="1"/>
      <c r="X19" s="1"/>
    </row>
    <row r="20" spans="1:24" x14ac:dyDescent="0.3">
      <c r="A20" s="39" t="s">
        <v>46</v>
      </c>
      <c r="B20" s="39"/>
      <c r="C20" s="39"/>
      <c r="D20" s="39"/>
      <c r="E20" s="39"/>
      <c r="F20" s="39"/>
      <c r="G20" s="39"/>
      <c r="H20" s="39"/>
      <c r="I20" s="39"/>
      <c r="J20" s="39"/>
      <c r="K20" s="39"/>
      <c r="L20" s="39"/>
      <c r="M20" s="39"/>
      <c r="N20" s="39"/>
      <c r="O20" s="39"/>
      <c r="P20" s="39"/>
      <c r="Q20" s="39"/>
      <c r="R20" s="39"/>
      <c r="S20" s="39"/>
      <c r="T20" s="39"/>
      <c r="U20" s="39"/>
      <c r="V20" s="39"/>
      <c r="W20" s="39"/>
      <c r="X20" s="39"/>
    </row>
    <row r="21" spans="1:24" x14ac:dyDescent="0.3"/>
    <row r="22" spans="1:24" ht="15" thickBot="1" x14ac:dyDescent="0.35">
      <c r="A22" s="99" t="s">
        <v>36</v>
      </c>
      <c r="B22" s="99"/>
      <c r="C22" s="99"/>
      <c r="D22" s="99"/>
      <c r="E22" s="99"/>
      <c r="F22" s="99"/>
      <c r="G22" s="99"/>
      <c r="H22" s="99"/>
      <c r="I22" s="99"/>
      <c r="J22" s="99"/>
      <c r="K22" s="99"/>
      <c r="L22" s="99"/>
      <c r="M22" s="99"/>
      <c r="N22" s="99"/>
      <c r="O22" s="99"/>
      <c r="P22" s="99"/>
      <c r="Q22" s="99"/>
      <c r="R22" s="99"/>
      <c r="S22" s="99"/>
      <c r="T22" s="99"/>
      <c r="U22" s="99"/>
      <c r="V22" s="99"/>
    </row>
    <row r="23" spans="1:24" ht="27.45" customHeight="1" thickTop="1" thickBot="1" x14ac:dyDescent="0.35">
      <c r="A23" s="12" t="s">
        <v>37</v>
      </c>
      <c r="B23" s="12"/>
      <c r="C23" s="12"/>
      <c r="D23" s="12"/>
      <c r="E23" s="12"/>
      <c r="F23" s="12"/>
      <c r="G23" s="12"/>
      <c r="H23" s="13"/>
      <c r="I23" s="74">
        <f>StaffSignature</f>
        <v>0</v>
      </c>
      <c r="J23" s="75"/>
      <c r="K23" s="75"/>
      <c r="L23" s="75"/>
      <c r="M23" s="75"/>
      <c r="N23" s="75"/>
      <c r="O23" s="75"/>
      <c r="P23" s="75"/>
      <c r="Q23" s="75"/>
      <c r="R23" s="75"/>
      <c r="S23" s="75"/>
      <c r="T23" s="75"/>
      <c r="U23" s="75"/>
      <c r="V23" s="76"/>
    </row>
    <row r="24" spans="1:24" ht="21.45" customHeight="1" thickTop="1" thickBot="1" x14ac:dyDescent="0.35">
      <c r="A24" s="12" t="s">
        <v>38</v>
      </c>
      <c r="B24" s="12"/>
      <c r="C24" s="12"/>
      <c r="D24" s="12"/>
      <c r="E24" s="12"/>
      <c r="F24" s="12"/>
      <c r="G24" s="12"/>
      <c r="H24" s="13"/>
      <c r="I24" s="93">
        <f>StaffDateSigned</f>
        <v>0</v>
      </c>
      <c r="J24" s="94"/>
      <c r="K24" s="94"/>
      <c r="L24" s="94"/>
      <c r="M24" s="94"/>
      <c r="N24" s="94"/>
      <c r="O24" s="94"/>
      <c r="P24" s="94"/>
      <c r="Q24" s="94"/>
      <c r="R24" s="94"/>
      <c r="S24" s="94"/>
      <c r="T24" s="94"/>
      <c r="U24" s="94"/>
      <c r="V24" s="95"/>
    </row>
    <row r="25" spans="1:24" ht="15" thickTop="1" x14ac:dyDescent="0.3"/>
    <row r="26" spans="1:24" x14ac:dyDescent="0.3">
      <c r="A26" s="29" t="s">
        <v>62</v>
      </c>
      <c r="B26" s="29"/>
      <c r="C26" s="29"/>
      <c r="D26" s="29"/>
      <c r="E26" s="29"/>
      <c r="F26" s="29"/>
      <c r="G26" s="29"/>
      <c r="H26" s="29"/>
      <c r="I26" s="29"/>
      <c r="J26" s="29"/>
      <c r="K26" s="29"/>
      <c r="L26" s="29"/>
      <c r="M26" s="29"/>
      <c r="N26" s="29"/>
      <c r="O26" s="29"/>
      <c r="P26" s="29"/>
      <c r="Q26" s="29"/>
      <c r="R26" s="29"/>
      <c r="S26" s="29"/>
      <c r="T26" s="29"/>
      <c r="U26" s="29"/>
      <c r="V26" s="29"/>
      <c r="W26" s="29"/>
      <c r="X26" s="29"/>
    </row>
    <row r="27" spans="1:24" x14ac:dyDescent="0.3"/>
    <row r="28" spans="1:24" ht="37.950000000000003" customHeight="1" x14ac:dyDescent="0.3">
      <c r="A28" s="89" t="s">
        <v>63</v>
      </c>
      <c r="B28" s="89"/>
      <c r="C28" s="89"/>
      <c r="D28" s="89"/>
      <c r="E28" s="89"/>
      <c r="F28" s="89"/>
      <c r="G28" s="89"/>
      <c r="H28" s="89"/>
      <c r="I28" s="89"/>
      <c r="J28" s="89"/>
      <c r="K28" s="89"/>
      <c r="L28" s="89"/>
      <c r="M28" s="89"/>
      <c r="N28" s="89"/>
      <c r="O28" s="89"/>
      <c r="P28" s="89"/>
      <c r="Q28" s="89"/>
      <c r="R28" s="89"/>
      <c r="S28" s="89"/>
      <c r="T28" s="89"/>
      <c r="U28" s="89"/>
      <c r="V28" s="89"/>
      <c r="W28" s="89"/>
      <c r="X28" s="89"/>
    </row>
    <row r="29" spans="1:24" ht="22.5" customHeight="1" thickBot="1" x14ac:dyDescent="0.35">
      <c r="A29" s="90" t="s">
        <v>41</v>
      </c>
      <c r="B29" s="90"/>
      <c r="C29" s="90"/>
      <c r="D29" s="90"/>
      <c r="E29" s="90"/>
      <c r="F29" s="90"/>
      <c r="G29" s="90"/>
      <c r="H29" s="90"/>
      <c r="I29" s="90"/>
      <c r="J29" s="90"/>
      <c r="K29" s="90"/>
      <c r="L29" s="90"/>
      <c r="M29" s="90"/>
      <c r="N29" s="91">
        <f>Manager_ABConfirm</f>
        <v>0</v>
      </c>
      <c r="O29" s="92"/>
      <c r="P29" s="92"/>
      <c r="Q29" s="92"/>
      <c r="R29" s="92"/>
      <c r="S29" s="92"/>
      <c r="T29" s="92"/>
      <c r="U29" s="92"/>
      <c r="V29" s="92"/>
      <c r="W29" s="7"/>
      <c r="X29" s="7"/>
    </row>
    <row r="30" spans="1:24" ht="22.5" customHeight="1" thickTop="1" x14ac:dyDescent="0.3">
      <c r="A30" s="96" t="s">
        <v>50</v>
      </c>
      <c r="B30" s="96"/>
      <c r="C30" s="96"/>
      <c r="D30" s="96"/>
      <c r="E30" s="96"/>
      <c r="F30" s="96"/>
      <c r="G30" s="96"/>
      <c r="H30" s="96"/>
      <c r="I30" s="96"/>
      <c r="J30" s="96"/>
      <c r="K30" s="96"/>
      <c r="L30" s="96"/>
      <c r="M30" s="96"/>
      <c r="N30" s="97">
        <f>Manager_CheckLab</f>
        <v>0</v>
      </c>
      <c r="O30" s="98"/>
      <c r="P30" s="98"/>
      <c r="Q30" s="98"/>
      <c r="R30" s="98"/>
      <c r="S30" s="98"/>
      <c r="T30" s="98"/>
      <c r="U30" s="98"/>
      <c r="V30" s="98"/>
      <c r="W30" s="7"/>
      <c r="X30" s="7"/>
    </row>
    <row r="31" spans="1:24" ht="15" thickBot="1" x14ac:dyDescent="0.35"/>
    <row r="32" spans="1:24" ht="22.95" customHeight="1" thickTop="1" thickBot="1" x14ac:dyDescent="0.35">
      <c r="A32" s="12" t="s">
        <v>37</v>
      </c>
      <c r="B32" s="12"/>
      <c r="C32" s="12"/>
      <c r="D32" s="12"/>
      <c r="E32" s="12"/>
      <c r="F32" s="12"/>
      <c r="G32" s="12"/>
      <c r="H32" s="13"/>
      <c r="I32" s="74">
        <f>ManagerSignature</f>
        <v>0</v>
      </c>
      <c r="J32" s="75"/>
      <c r="K32" s="75"/>
      <c r="L32" s="75"/>
      <c r="M32" s="75"/>
      <c r="N32" s="75"/>
      <c r="O32" s="75"/>
      <c r="P32" s="75"/>
      <c r="Q32" s="75"/>
      <c r="R32" s="75"/>
      <c r="S32" s="75"/>
      <c r="T32" s="75"/>
      <c r="U32" s="75"/>
      <c r="V32" s="76"/>
    </row>
    <row r="33" spans="1:22" ht="21.45" customHeight="1" thickTop="1" thickBot="1" x14ac:dyDescent="0.35">
      <c r="A33" s="12" t="s">
        <v>43</v>
      </c>
      <c r="B33" s="12"/>
      <c r="C33" s="12"/>
      <c r="D33" s="12"/>
      <c r="E33" s="12"/>
      <c r="F33" s="12"/>
      <c r="G33" s="12"/>
      <c r="H33" s="13"/>
      <c r="I33" s="74">
        <f>ManagerJobTitle</f>
        <v>0</v>
      </c>
      <c r="J33" s="75"/>
      <c r="K33" s="75"/>
      <c r="L33" s="75"/>
      <c r="M33" s="75"/>
      <c r="N33" s="75"/>
      <c r="O33" s="75"/>
      <c r="P33" s="75"/>
      <c r="Q33" s="75"/>
      <c r="R33" s="75"/>
      <c r="S33" s="75"/>
      <c r="T33" s="75"/>
      <c r="U33" s="75"/>
      <c r="V33" s="76"/>
    </row>
    <row r="34" spans="1:22" ht="24" customHeight="1" thickTop="1" thickBot="1" x14ac:dyDescent="0.35">
      <c r="A34" s="12" t="s">
        <v>38</v>
      </c>
      <c r="B34" s="12"/>
      <c r="C34" s="12"/>
      <c r="D34" s="12"/>
      <c r="E34" s="12"/>
      <c r="F34" s="12"/>
      <c r="G34" s="12"/>
      <c r="H34" s="13"/>
      <c r="I34" s="93">
        <f>ManagerDateSigned</f>
        <v>0</v>
      </c>
      <c r="J34" s="94"/>
      <c r="K34" s="94"/>
      <c r="L34" s="94"/>
      <c r="M34" s="94"/>
      <c r="N34" s="94"/>
      <c r="O34" s="94"/>
      <c r="P34" s="94"/>
      <c r="Q34" s="94"/>
      <c r="R34" s="94"/>
      <c r="S34" s="94"/>
      <c r="T34" s="94"/>
      <c r="U34" s="94"/>
      <c r="V34" s="95"/>
    </row>
    <row r="35" spans="1:22" ht="15" hidden="1" thickTop="1" x14ac:dyDescent="0.3"/>
    <row r="36" spans="1:22" ht="15" thickTop="1" x14ac:dyDescent="0.3"/>
    <row r="37" spans="1:22" x14ac:dyDescent="0.3"/>
    <row r="38" spans="1:22" x14ac:dyDescent="0.3"/>
    <row r="39" spans="1:22" x14ac:dyDescent="0.3"/>
  </sheetData>
  <sheetProtection algorithmName="SHA-512" hashValue="/HdT4aDJB8XHe6Cd3mp00EhgBT1Gn0tAVmZDScoD3OjccES6C/mmnNaum/TVOypmNX0BLZbs+A9rzspH17vQpQ==" saltValue="imHlMKiPR6C9sP3ANZyn+g==" spinCount="100000" sheet="1" objects="1" scenarios="1"/>
  <mergeCells count="39">
    <mergeCell ref="A9:X9"/>
    <mergeCell ref="A2:X2"/>
    <mergeCell ref="A3:X3"/>
    <mergeCell ref="A5:X5"/>
    <mergeCell ref="A6:X6"/>
    <mergeCell ref="A8:X8"/>
    <mergeCell ref="A11:H11"/>
    <mergeCell ref="I11:V11"/>
    <mergeCell ref="A12:H12"/>
    <mergeCell ref="I12:V12"/>
    <mergeCell ref="A13:H13"/>
    <mergeCell ref="I13:V13"/>
    <mergeCell ref="A14:H14"/>
    <mergeCell ref="I14:V14"/>
    <mergeCell ref="A15:H15"/>
    <mergeCell ref="I15:V15"/>
    <mergeCell ref="A16:H16"/>
    <mergeCell ref="I16:V16"/>
    <mergeCell ref="A17:H17"/>
    <mergeCell ref="I17:V17"/>
    <mergeCell ref="A18:V18"/>
    <mergeCell ref="A20:X20"/>
    <mergeCell ref="A22:V22"/>
    <mergeCell ref="A23:H23"/>
    <mergeCell ref="I23:V23"/>
    <mergeCell ref="A24:H24"/>
    <mergeCell ref="I24:V24"/>
    <mergeCell ref="A26:X26"/>
    <mergeCell ref="A28:X28"/>
    <mergeCell ref="A29:M29"/>
    <mergeCell ref="N29:V29"/>
    <mergeCell ref="A34:H34"/>
    <mergeCell ref="I34:V34"/>
    <mergeCell ref="A30:M30"/>
    <mergeCell ref="N30:V30"/>
    <mergeCell ref="A32:H32"/>
    <mergeCell ref="I32:V32"/>
    <mergeCell ref="A33:H33"/>
    <mergeCell ref="I33:V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A540-1ED4-4328-A8C1-E929169A38F6}">
  <dimension ref="A1:A23"/>
  <sheetViews>
    <sheetView workbookViewId="0">
      <selection activeCell="A15" sqref="A15:A23"/>
    </sheetView>
  </sheetViews>
  <sheetFormatPr defaultRowHeight="14.4" x14ac:dyDescent="0.3"/>
  <cols>
    <col min="1" max="1" width="39.44140625" customWidth="1"/>
  </cols>
  <sheetData>
    <row r="1" spans="1:1" x14ac:dyDescent="0.3">
      <c r="A1" t="s">
        <v>88</v>
      </c>
    </row>
    <row r="2" spans="1:1" x14ac:dyDescent="0.3">
      <c r="A2" t="s">
        <v>76</v>
      </c>
    </row>
    <row r="3" spans="1:1" x14ac:dyDescent="0.3">
      <c r="A3" t="s">
        <v>77</v>
      </c>
    </row>
    <row r="4" spans="1:1" x14ac:dyDescent="0.3">
      <c r="A4" t="s">
        <v>78</v>
      </c>
    </row>
    <row r="5" spans="1:1" x14ac:dyDescent="0.3">
      <c r="A5" t="s">
        <v>79</v>
      </c>
    </row>
    <row r="6" spans="1:1" x14ac:dyDescent="0.3">
      <c r="A6" t="s">
        <v>68</v>
      </c>
    </row>
    <row r="7" spans="1:1" x14ac:dyDescent="0.3">
      <c r="A7" t="s">
        <v>69</v>
      </c>
    </row>
    <row r="8" spans="1:1" x14ac:dyDescent="0.3">
      <c r="A8" t="s">
        <v>70</v>
      </c>
    </row>
    <row r="9" spans="1:1" x14ac:dyDescent="0.3">
      <c r="A9" t="s">
        <v>71</v>
      </c>
    </row>
    <row r="10" spans="1:1" x14ac:dyDescent="0.3">
      <c r="A10" t="s">
        <v>72</v>
      </c>
    </row>
    <row r="11" spans="1:1" x14ac:dyDescent="0.3">
      <c r="A11" t="s">
        <v>73</v>
      </c>
    </row>
    <row r="12" spans="1:1" x14ac:dyDescent="0.3">
      <c r="A12" t="s">
        <v>74</v>
      </c>
    </row>
    <row r="13" spans="1:1" x14ac:dyDescent="0.3">
      <c r="A13" t="s">
        <v>75</v>
      </c>
    </row>
    <row r="15" spans="1:1" x14ac:dyDescent="0.3">
      <c r="A15" t="s">
        <v>89</v>
      </c>
    </row>
    <row r="16" spans="1:1" x14ac:dyDescent="0.3">
      <c r="A16" t="s">
        <v>80</v>
      </c>
    </row>
    <row r="17" spans="1:1" x14ac:dyDescent="0.3">
      <c r="A17" t="s">
        <v>81</v>
      </c>
    </row>
    <row r="18" spans="1:1" x14ac:dyDescent="0.3">
      <c r="A18" t="s">
        <v>82</v>
      </c>
    </row>
    <row r="19" spans="1:1" x14ac:dyDescent="0.3">
      <c r="A19" t="s">
        <v>83</v>
      </c>
    </row>
    <row r="20" spans="1:1" x14ac:dyDescent="0.3">
      <c r="A20" t="s">
        <v>84</v>
      </c>
    </row>
    <row r="21" spans="1:1" x14ac:dyDescent="0.3">
      <c r="A21" t="s">
        <v>85</v>
      </c>
    </row>
    <row r="22" spans="1:1" x14ac:dyDescent="0.3">
      <c r="A22" t="s">
        <v>87</v>
      </c>
    </row>
    <row r="23" spans="1:1" x14ac:dyDescent="0.3">
      <c r="A23" t="s">
        <v>86</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Leavers_Form</vt:lpstr>
      <vt:lpstr>Payroll_Only</vt:lpstr>
      <vt:lpstr>Staff Hub_Only</vt:lpstr>
      <vt:lpstr>Data Sources</vt:lpstr>
      <vt:lpstr>ActualLeavingDay</vt:lpstr>
      <vt:lpstr>AnnualLeaveDue</vt:lpstr>
      <vt:lpstr>ANNUALLEAVEpay</vt:lpstr>
      <vt:lpstr>CID</vt:lpstr>
      <vt:lpstr>Department</vt:lpstr>
      <vt:lpstr>FirstName</vt:lpstr>
      <vt:lpstr>ForwardingAddress</vt:lpstr>
      <vt:lpstr>Manager_ABConfirm</vt:lpstr>
      <vt:lpstr>Manager_CheckLab</vt:lpstr>
      <vt:lpstr>ManagerDateSigned</vt:lpstr>
      <vt:lpstr>ManagerJobTitle</vt:lpstr>
      <vt:lpstr>ManagerSignature</vt:lpstr>
      <vt:lpstr>PensionsWarning</vt:lpstr>
      <vt:lpstr>PensionsWarning2</vt:lpstr>
      <vt:lpstr>PILONdays</vt:lpstr>
      <vt:lpstr>PILONpay</vt:lpstr>
      <vt:lpstr>ReasonLeaving</vt:lpstr>
      <vt:lpstr>Retire</vt:lpstr>
      <vt:lpstr>Section</vt:lpstr>
      <vt:lpstr>StaffDateSigned</vt:lpstr>
      <vt:lpstr>StaffSignature</vt:lpstr>
      <vt:lpstr>Surname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Griffith, Ibraheem</dc:creator>
  <cp:lastModifiedBy>Davey, Rebecca</cp:lastModifiedBy>
  <dcterms:created xsi:type="dcterms:W3CDTF">2025-09-30T09:33:16Z</dcterms:created>
  <dcterms:modified xsi:type="dcterms:W3CDTF">2026-01-05T11:46:18Z</dcterms:modified>
</cp:coreProperties>
</file>